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300" tabRatio="903" firstSheet="1" activeTab="5"/>
  </bookViews>
  <sheets>
    <sheet name="Reference" sheetId="1" state="hidden" r:id="rId1"/>
    <sheet name="Navodilo" sheetId="2" r:id="rId2"/>
    <sheet name="41(2)" sheetId="3" r:id="rId3"/>
    <sheet name="41(3)" sheetId="4" r:id="rId4"/>
    <sheet name="DM" sheetId="5" r:id="rId5"/>
    <sheet name="LAS projekti 2015" sheetId="6" r:id="rId6"/>
  </sheets>
  <definedNames>
    <definedName name="AT">'Reference'!$B$2</definedName>
    <definedName name="AXIS">'Reference'!$M$2:$M$5</definedName>
    <definedName name="BE">'Reference'!$B$3:$B$4</definedName>
    <definedName name="BG">'Reference'!$B$5</definedName>
    <definedName name="COUNTRY">'Reference'!$E$2:$E$28</definedName>
    <definedName name="CY">'Reference'!$B$6</definedName>
    <definedName name="CZ">'Reference'!$B$7</definedName>
    <definedName name="DE">'Reference'!$B$8:$B$22</definedName>
    <definedName name="DK">'Reference'!$B$23</definedName>
    <definedName name="EE">'Reference'!$B$24</definedName>
    <definedName name="ES">'Reference'!$B$25:$B$42</definedName>
    <definedName name="FI">'Reference'!$B$43:$B$44</definedName>
    <definedName name="FR">'Reference'!$B$45:$B$50</definedName>
    <definedName name="GR">'Reference'!$B$51</definedName>
    <definedName name="HU">'Reference'!$B$52</definedName>
    <definedName name="IE">'Reference'!$B$53</definedName>
    <definedName name="IT">'Reference'!$B$54:$B$74</definedName>
    <definedName name="LT">'Reference'!$B$75</definedName>
    <definedName name="LU">'Reference'!$B$76</definedName>
    <definedName name="LV">'Reference'!$B$77</definedName>
    <definedName name="MT">'Reference'!$B$78</definedName>
    <definedName name="NL">'Reference'!$B$79</definedName>
    <definedName name="PL">'Reference'!$B$80</definedName>
    <definedName name="PT">'Reference'!$B$81:$B$83</definedName>
    <definedName name="RO">'Reference'!$B$84</definedName>
    <definedName name="SE">'Reference'!$B$85</definedName>
    <definedName name="SI">'Reference'!$B$86</definedName>
    <definedName name="SK">'Reference'!$B$87</definedName>
    <definedName name="STATUS">'Reference'!$K$2:$K$4</definedName>
    <definedName name="UK">'Reference'!$B$88:$B$91</definedName>
    <definedName name="YEAR">'Reference'!$I$2:$I$8</definedName>
    <definedName name="YESNO">'Reference'!$G$2:$G$3</definedName>
  </definedNames>
  <calcPr fullCalcOnLoad="1"/>
</workbook>
</file>

<file path=xl/comments2.xml><?xml version="1.0" encoding="utf-8"?>
<comments xmlns="http://schemas.openxmlformats.org/spreadsheetml/2006/main">
  <authors>
    <author>Vida Hočevar</author>
  </authors>
  <commentList>
    <comment ref="C13" authorId="0">
      <text>
        <r>
          <rPr>
            <sz val="8"/>
            <rFont val="Tahoma"/>
            <family val="2"/>
          </rPr>
          <t xml:space="preserve">Zajem podatkov za leto 2015 (poroča se o tistih projektih, ki so bili zaključeni v letu 2015) 
</t>
        </r>
      </text>
    </comment>
  </commentList>
</comments>
</file>

<file path=xl/sharedStrings.xml><?xml version="1.0" encoding="utf-8"?>
<sst xmlns="http://schemas.openxmlformats.org/spreadsheetml/2006/main" count="405" uniqueCount="351">
  <si>
    <t>2007IE06RPO001</t>
  </si>
  <si>
    <t>Bolzano</t>
  </si>
  <si>
    <t>2007IT06RPO002</t>
  </si>
  <si>
    <t>2007IT06RPO003</t>
  </si>
  <si>
    <t>2007IT06RPO010</t>
  </si>
  <si>
    <t>2007IT06RPO014</t>
  </si>
  <si>
    <t>Friuli Venezia Giulia</t>
  </si>
  <si>
    <t>2007IT06RPO004</t>
  </si>
  <si>
    <t>Liguria</t>
  </si>
  <si>
    <t>2007IT06RPO006</t>
  </si>
  <si>
    <t>2007IT06RPO019</t>
  </si>
  <si>
    <t>2007IT06RPO009</t>
  </si>
  <si>
    <t>2007IT06RPO018</t>
  </si>
  <si>
    <t>Abruzzo</t>
  </si>
  <si>
    <t>2007IT06RPO001</t>
  </si>
  <si>
    <t>2007IT06RPO005</t>
  </si>
  <si>
    <t>2007IT06RPO008</t>
  </si>
  <si>
    <t>Umbria</t>
  </si>
  <si>
    <t>2007IT06RPO012</t>
  </si>
  <si>
    <t>2007IT06RPO013</t>
  </si>
  <si>
    <t>2007IT06RPO016</t>
  </si>
  <si>
    <t>2007IT06RPO017</t>
  </si>
  <si>
    <t>Trento</t>
  </si>
  <si>
    <t>2007IT06RPO011</t>
  </si>
  <si>
    <t>2007IT06RPO015</t>
  </si>
  <si>
    <t>2007IT06RPO020</t>
  </si>
  <si>
    <t>2007IT06RPO021</t>
  </si>
  <si>
    <t>Lombardia</t>
  </si>
  <si>
    <t>2007IT06RPO007</t>
  </si>
  <si>
    <t>2007LT06RPO001</t>
  </si>
  <si>
    <t>2007LU06RPO001</t>
  </si>
  <si>
    <t>2007LV06RPO001</t>
  </si>
  <si>
    <t>2007MT06RPO001</t>
  </si>
  <si>
    <t>2007NL06RPO001</t>
  </si>
  <si>
    <t>2007PL06RPO001</t>
  </si>
  <si>
    <t>2007PT06RPO002</t>
  </si>
  <si>
    <t>2007PT06RPO001</t>
  </si>
  <si>
    <t>Madeira</t>
  </si>
  <si>
    <t>2007PT06RPO003</t>
  </si>
  <si>
    <t>2007RO06RPO001</t>
  </si>
  <si>
    <t>2007SE06RPO001</t>
  </si>
  <si>
    <t>2007SI06RPO001</t>
  </si>
  <si>
    <t>2007SK06RPO001</t>
  </si>
  <si>
    <t>2007UK06RPO002</t>
  </si>
  <si>
    <t>England</t>
  </si>
  <si>
    <t>2007UK06RPO001</t>
  </si>
  <si>
    <t>2007UK06RPO003</t>
  </si>
  <si>
    <t>2007UK06RPO004</t>
  </si>
  <si>
    <t>Yes</t>
  </si>
  <si>
    <t>No</t>
  </si>
  <si>
    <t>YEAR</t>
  </si>
  <si>
    <t>YESNO</t>
  </si>
  <si>
    <t>STATUS</t>
  </si>
  <si>
    <t>X</t>
  </si>
  <si>
    <t>AXIS</t>
  </si>
  <si>
    <t>Austria</t>
  </si>
  <si>
    <t>Vlaanderen</t>
  </si>
  <si>
    <t>Wallonie</t>
  </si>
  <si>
    <t>Bulgaria</t>
  </si>
  <si>
    <t>Cyprus</t>
  </si>
  <si>
    <t>Czech Republic</t>
  </si>
  <si>
    <t>Baden-Württemberg</t>
  </si>
  <si>
    <t>Brandenburg-Berlin</t>
  </si>
  <si>
    <t>Hamburg</t>
  </si>
  <si>
    <t>Mecklenburg-Vorpommern</t>
  </si>
  <si>
    <t>Niedersachsen und Bremen</t>
  </si>
  <si>
    <t>Nordrhein-Westfalen</t>
  </si>
  <si>
    <t>Rahmenregelung</t>
  </si>
  <si>
    <t>Rheinland-Pfalz</t>
  </si>
  <si>
    <t>Saarland</t>
  </si>
  <si>
    <t>Sachsen</t>
  </si>
  <si>
    <t>Sachsen-Anhalt</t>
  </si>
  <si>
    <t>Schleswig-Holstein</t>
  </si>
  <si>
    <t>Thüringen</t>
  </si>
  <si>
    <t>Denmark</t>
  </si>
  <si>
    <t>Estonia</t>
  </si>
  <si>
    <t>ANDALUCIA</t>
  </si>
  <si>
    <t>ARAGON</t>
  </si>
  <si>
    <t>BALEARES</t>
  </si>
  <si>
    <t>CANARIAS</t>
  </si>
  <si>
    <t>CANTABRIA</t>
  </si>
  <si>
    <t>CLM</t>
  </si>
  <si>
    <t>CYL</t>
  </si>
  <si>
    <t>España</t>
  </si>
  <si>
    <t>EXTREMADURA</t>
  </si>
  <si>
    <t>GALICIA</t>
  </si>
  <si>
    <t>MURCIA</t>
  </si>
  <si>
    <t>NAVARRA</t>
  </si>
  <si>
    <t>PAIS VASCO</t>
  </si>
  <si>
    <t>RIOJA</t>
  </si>
  <si>
    <t>VALENCIA</t>
  </si>
  <si>
    <t>Åland Islands</t>
  </si>
  <si>
    <t>Mainland</t>
  </si>
  <si>
    <t>Corse</t>
  </si>
  <si>
    <t>Guadeloupe</t>
  </si>
  <si>
    <t>Guyane</t>
  </si>
  <si>
    <t>Hexagone</t>
  </si>
  <si>
    <t>Martinique</t>
  </si>
  <si>
    <t>Réunion</t>
  </si>
  <si>
    <t>Greece</t>
  </si>
  <si>
    <t>Hungary</t>
  </si>
  <si>
    <t>Ireland</t>
  </si>
  <si>
    <t>Basilicata</t>
  </si>
  <si>
    <t>Calabria</t>
  </si>
  <si>
    <t>Campania</t>
  </si>
  <si>
    <t>Emilia Romagna</t>
  </si>
  <si>
    <t>Lazio</t>
  </si>
  <si>
    <t>Marche</t>
  </si>
  <si>
    <t>Molise</t>
  </si>
  <si>
    <t>Piemonte</t>
  </si>
  <si>
    <t>Puglia</t>
  </si>
  <si>
    <t>Sardegna</t>
  </si>
  <si>
    <t>Sicilia</t>
  </si>
  <si>
    <t>Toscana</t>
  </si>
  <si>
    <t>VALLE D-AOSTA</t>
  </si>
  <si>
    <t>Veneto</t>
  </si>
  <si>
    <t>Lithuania</t>
  </si>
  <si>
    <t>Luxemburg</t>
  </si>
  <si>
    <t>Latvia</t>
  </si>
  <si>
    <t>Malta</t>
  </si>
  <si>
    <t>Netherlands</t>
  </si>
  <si>
    <t>Poland</t>
  </si>
  <si>
    <t>Azores</t>
  </si>
  <si>
    <t>Continente</t>
  </si>
  <si>
    <t>Romania</t>
  </si>
  <si>
    <t>Slovenia</t>
  </si>
  <si>
    <t>Slovakia</t>
  </si>
  <si>
    <t>Northern Ireland</t>
  </si>
  <si>
    <t>Scotland</t>
  </si>
  <si>
    <t>Wales</t>
  </si>
  <si>
    <t>&gt;=25</t>
  </si>
  <si>
    <t>Sweden</t>
  </si>
  <si>
    <t>Ukrep</t>
  </si>
  <si>
    <t>OS 1</t>
  </si>
  <si>
    <t>OS 2</t>
  </si>
  <si>
    <t>OS 3</t>
  </si>
  <si>
    <t>Pravni subjekti</t>
  </si>
  <si>
    <t>Št. projektov, ki so jih financirale LAS</t>
  </si>
  <si>
    <t>OS</t>
  </si>
  <si>
    <t>Zasebni sektor</t>
  </si>
  <si>
    <t>Posamezniki</t>
  </si>
  <si>
    <t>Javni sektor</t>
  </si>
  <si>
    <t>LAS-i</t>
  </si>
  <si>
    <t>Os</t>
  </si>
  <si>
    <t>Os 1</t>
  </si>
  <si>
    <t>Os 2</t>
  </si>
  <si>
    <t>Os 3</t>
  </si>
  <si>
    <t>SKUPAJ</t>
  </si>
  <si>
    <t>EKSRP</t>
  </si>
  <si>
    <t>Drugo</t>
  </si>
  <si>
    <t>Moški</t>
  </si>
  <si>
    <t>Ženske</t>
  </si>
  <si>
    <t>Izvajanje lokalnih razvojnih strategij</t>
  </si>
  <si>
    <t>&lt; 25</t>
  </si>
  <si>
    <t>Axis 4</t>
  </si>
  <si>
    <t>Axis 1</t>
  </si>
  <si>
    <t>Axis 2</t>
  </si>
  <si>
    <t>Axis 3</t>
  </si>
  <si>
    <t>NP</t>
  </si>
  <si>
    <t>NI</t>
  </si>
  <si>
    <t>AT</t>
  </si>
  <si>
    <t>BE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</si>
  <si>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</si>
  <si>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</si>
  <si>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</si>
  <si>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</si>
  <si>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</si>
  <si>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</si>
  <si>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</si>
  <si>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</si>
  <si>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</si>
  <si>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IT</t>
  </si>
  <si>
    <t>IE</t>
  </si>
  <si>
    <t>LV</t>
  </si>
  <si>
    <t>LT</t>
  </si>
  <si>
    <t>LU</t>
  </si>
  <si>
    <t>MT</t>
  </si>
  <si>
    <t>NL</t>
  </si>
  <si>
    <t>PL</t>
  </si>
  <si>
    <t>PT</t>
  </si>
  <si>
    <t>SK</t>
  </si>
  <si>
    <t>SI</t>
  </si>
  <si>
    <t>ES</t>
  </si>
  <si>
    <t>SE</t>
  </si>
  <si>
    <t>BG</t>
  </si>
  <si>
    <t>RO</t>
  </si>
  <si>
    <t>UK</t>
  </si>
  <si>
    <t>COUNTRY</t>
  </si>
  <si>
    <t>REGION</t>
  </si>
  <si>
    <t>PROGRAMME</t>
  </si>
  <si>
    <t>2007AT06RPO001</t>
  </si>
  <si>
    <t>2007BE06RPO001</t>
  </si>
  <si>
    <t>2007BE06RPO002</t>
  </si>
  <si>
    <t>2007BG06RPO001</t>
  </si>
  <si>
    <t>2007CY06RPO001</t>
  </si>
  <si>
    <t>2007CZ06RPO001</t>
  </si>
  <si>
    <t>2007DE06RNF001</t>
  </si>
  <si>
    <t>Bavaria</t>
  </si>
  <si>
    <t>2007DE06RPO004</t>
  </si>
  <si>
    <t>2007DE06RPO007</t>
  </si>
  <si>
    <t>Hessen</t>
  </si>
  <si>
    <t>2007DE06RPO010</t>
  </si>
  <si>
    <t>2007DE06RPO015</t>
  </si>
  <si>
    <t>2007DE06RPO019</t>
  </si>
  <si>
    <t>2007DE06RPO009</t>
  </si>
  <si>
    <t>2007DE06RPO012</t>
  </si>
  <si>
    <t>2007DE06RPO018</t>
  </si>
  <si>
    <t>2007DE06RPO003</t>
  </si>
  <si>
    <t>2007DE06RPO017</t>
  </si>
  <si>
    <t>2007DE06RPO023</t>
  </si>
  <si>
    <t>2007DE06RPO020</t>
  </si>
  <si>
    <t>2007DE06RPO021</t>
  </si>
  <si>
    <t>2007DE06RPO011</t>
  </si>
  <si>
    <t>2007DK06RPO001</t>
  </si>
  <si>
    <t>2007EE06RPO001</t>
  </si>
  <si>
    <t>2007ES06RNF001</t>
  </si>
  <si>
    <t>2007ES06RPO001</t>
  </si>
  <si>
    <t>2007ES06RPO002</t>
  </si>
  <si>
    <t>Asturias</t>
  </si>
  <si>
    <t>2007ES06RPO003</t>
  </si>
  <si>
    <t>2007ES06RPO006</t>
  </si>
  <si>
    <t>2007ES06RPO008</t>
  </si>
  <si>
    <t>Cataluña</t>
  </si>
  <si>
    <t>2007ES06RPO009</t>
  </si>
  <si>
    <t>2007ES06RPO010</t>
  </si>
  <si>
    <t>2007ES06RPO011</t>
  </si>
  <si>
    <t>Madrid</t>
  </si>
  <si>
    <t>2007ES06RPO012</t>
  </si>
  <si>
    <t>2007ES06RPO014</t>
  </si>
  <si>
    <t>2007ES06RPO015</t>
  </si>
  <si>
    <t>2007ES06RPO016</t>
  </si>
  <si>
    <t>2007ES06RPO017</t>
  </si>
  <si>
    <t>2007ES06RPO004</t>
  </si>
  <si>
    <t>2007ES06RPO005</t>
  </si>
  <si>
    <t>2007ES06RPO007</t>
  </si>
  <si>
    <t>2007ES06RPO013</t>
  </si>
  <si>
    <t>2007FI06RPO001</t>
  </si>
  <si>
    <t>2007FI06RPO002</t>
  </si>
  <si>
    <t>2007FR06RPO001</t>
  </si>
  <si>
    <t>2007FR06RPO005</t>
  </si>
  <si>
    <t>2007FR06RPO006</t>
  </si>
  <si>
    <t>2007FR06RPO004</t>
  </si>
  <si>
    <t>2007FR06RPO002</t>
  </si>
  <si>
    <t>2007FR06RPO003</t>
  </si>
  <si>
    <t>2007GR06RPO001</t>
  </si>
  <si>
    <t>2007HU06RPO001</t>
  </si>
  <si>
    <t>Zadevni ukrep</t>
  </si>
  <si>
    <t>≥ 25</t>
  </si>
  <si>
    <t>Leader  OS  1</t>
  </si>
  <si>
    <t xml:space="preserve">            OS  2</t>
  </si>
  <si>
    <t xml:space="preserve">            OS  3</t>
  </si>
  <si>
    <t>NAVODILA ZA IZPOLNJEVANJE TABEL:</t>
  </si>
  <si>
    <t xml:space="preserve">Datum: </t>
  </si>
  <si>
    <t>Odgovorna oseba:</t>
  </si>
  <si>
    <t>Ime LAS-a:</t>
  </si>
  <si>
    <t>…</t>
  </si>
  <si>
    <t>Obdobje poročanja:</t>
  </si>
  <si>
    <t>Raven poročanja:</t>
  </si>
  <si>
    <t>Upravičenci - Posamezniki *</t>
  </si>
  <si>
    <t>* Upošteva se starost ob zaključku projekta</t>
  </si>
  <si>
    <t>OPOMBA:</t>
  </si>
  <si>
    <t>Število upravičencev *</t>
  </si>
  <si>
    <t>41(2)</t>
  </si>
  <si>
    <t>41(3)</t>
  </si>
  <si>
    <t>431 Vodenje lokalnih akcijskih skupin</t>
  </si>
  <si>
    <t>Število ustvarjenih delovnih mest *</t>
  </si>
  <si>
    <t>Polja, ki jih je potrebno izpolniti. Če za posamezno polje ni podatka, naj se vpiše 0.</t>
  </si>
  <si>
    <t>V primeru, da ima projekt več faz, se za zaključenega šteje takrat, ko je opravljeno izplačilo zadnje faze.</t>
  </si>
  <si>
    <t>PODATKI O IZVEDBI JAVNIH RAZPISOV / POZIVOV ZA IZBOR PROJEKTOV</t>
  </si>
  <si>
    <t>* vpisuje se podatke o prejetih prijavah projektov na posamezen razpis in izbranih projektih. Po potrebi vrstice dodajte pred "skupaj"</t>
  </si>
  <si>
    <t>NOSILEC</t>
  </si>
  <si>
    <t xml:space="preserve">NALOŽBA, GRADNJA ALI OPREMA </t>
  </si>
  <si>
    <t>NOSILEC JE ČLAN LAS</t>
  </si>
  <si>
    <r>
      <t xml:space="preserve">Podatki v zavihkih, označenih z rdečo naj se nanašajo le na </t>
    </r>
    <r>
      <rPr>
        <b/>
        <sz val="10"/>
        <rFont val="Arial"/>
        <family val="2"/>
      </rPr>
      <t>ZAKLJUČENE</t>
    </r>
    <r>
      <rPr>
        <sz val="10"/>
        <rFont val="Arial"/>
        <family val="2"/>
      </rPr>
      <t xml:space="preserve"> in v celoti izplačane </t>
    </r>
    <r>
      <rPr>
        <b/>
        <sz val="10"/>
        <rFont val="Arial"/>
        <family val="2"/>
      </rPr>
      <t>PROJEKTE</t>
    </r>
    <r>
      <rPr>
        <sz val="10"/>
        <rFont val="Arial"/>
        <family val="2"/>
      </rPr>
      <t xml:space="preserve">. </t>
    </r>
  </si>
  <si>
    <t>Upoštevajo se tisti, ki so dejansko zaposleni v LAS, organiziranih kot pravne osebe.</t>
  </si>
  <si>
    <r>
      <t>*</t>
    </r>
    <r>
      <rPr>
        <b/>
        <sz val="10"/>
        <rFont val="Arial"/>
        <family val="2"/>
      </rPr>
      <t xml:space="preserve"> UPRAVIČENCI</t>
    </r>
    <r>
      <rPr>
        <sz val="10"/>
        <rFont val="Arial"/>
        <family val="2"/>
      </rPr>
      <t xml:space="preserve">:  gre za nosilce in ostale partnerje, ki so končni prejemniki sredstev. Upošteva se podatek na neto ravni, kar pomeni, da se posamezen prejemnik šteje samo 1x. </t>
    </r>
  </si>
  <si>
    <t>Število ustvarjenih delovnih mest</t>
  </si>
  <si>
    <t>CELOTNA VREDNOST PROJEKTA, €</t>
  </si>
  <si>
    <t>PREDLAGAN ZNESEK LEADER SREDSTEV,  €</t>
  </si>
  <si>
    <t>POTRJEN ZNESEK LEADER SREDSTEV  S STRANI LAS, €</t>
  </si>
  <si>
    <t>SKUPNI ZNESEK IZPLAČIL ZAKLJUČENEGA PROJEKTA,  €</t>
  </si>
  <si>
    <t>Prejeta sredstva v okviru PRP ( EUR)**</t>
  </si>
  <si>
    <t>(1) pospeševanje prenosa znanja ter inovacij v kmetijstvu, gozdarstvu in na podeželskih območjih s poudarkom na področjih:</t>
  </si>
  <si>
    <t>(6) spodbujanje socialne vključenosti, zmanjševanja revščine in gospodarskega razvoja podeželskih območij s poudarkom na področjih:</t>
  </si>
  <si>
    <t>PREDNOSTNE NALOGE RAZVOJA PODEŽELJA</t>
  </si>
  <si>
    <t>(c) krepitev vseživljenjskega učenja in poklicnega usposabljanja v kmetijskem in gozdarskem sektorju;</t>
  </si>
  <si>
    <t>1A</t>
  </si>
  <si>
    <t>1B</t>
  </si>
  <si>
    <t>1C</t>
  </si>
  <si>
    <t>2A</t>
  </si>
  <si>
    <t>2B</t>
  </si>
  <si>
    <t>3A</t>
  </si>
  <si>
    <t>3B</t>
  </si>
  <si>
    <t>4A</t>
  </si>
  <si>
    <t>4B</t>
  </si>
  <si>
    <t>4C</t>
  </si>
  <si>
    <t>5A</t>
  </si>
  <si>
    <t>5B</t>
  </si>
  <si>
    <t>5C</t>
  </si>
  <si>
    <t>5D</t>
  </si>
  <si>
    <t>5E</t>
  </si>
  <si>
    <t>6A</t>
  </si>
  <si>
    <t>6B</t>
  </si>
  <si>
    <t>6C</t>
  </si>
  <si>
    <t>** vnaša se zneske v evrih</t>
  </si>
  <si>
    <t>OPOMBE</t>
  </si>
  <si>
    <t>DRUGO (pod opombe navedite kaj)</t>
  </si>
  <si>
    <t xml:space="preserve">* Upoštevajo se NOVA ustvarjena delovna mesta iz projekta in vodenja LAS-a (tisti, ki so se zaposlili na LAS-u in projektu oz. kot rezultat projekta). </t>
  </si>
  <si>
    <t>IME PROJEKTA, kot je navedeno v odločbi o potrditvi LIN/NIP</t>
  </si>
  <si>
    <t>UMESTITEV V OS (kot je opredeljeno v LIN/NIP)</t>
  </si>
  <si>
    <t>VREDNOST PROJEKTA OB ZAKLJUČKU, €</t>
  </si>
  <si>
    <t>Polja se samodejno izpolnijo, ne vnašajte ničesar!</t>
  </si>
  <si>
    <t>KONČNI PREJEMNIKI</t>
  </si>
  <si>
    <t>SKUPNI ZNESEK DELNIH IZPLAČIL, €</t>
  </si>
  <si>
    <t>(2) krepitev sposobnosti preživetja kmetij in konkurenčnosti vseh vrst kmetijstva v vseh regijah ter spodbujanje inovativnih kmetijskih tehnologij in trajnostnega upravljanja gozdov s poudarkom na področjih:</t>
  </si>
  <si>
    <t>(4) obnova, ohranjanje in izboljševanje ekosistemov, povezanih s kmetijstvom in gozdarstvom, s poudarkom na področjih:</t>
  </si>
  <si>
    <t>(5) spodbujanje učinkovite rabe virov ter podpiranje prehoda v kmetijskem, živilskem in gozdarskem sektorju na nizkoogljično gospodarstvo, odporno na podnebne spremembe, s poudarkom na področjih:</t>
  </si>
  <si>
    <t>(a) povečanje učinkovite rabe vode v kmetijstvu;</t>
  </si>
  <si>
    <t>(a) spodbujanje inovacij, sodelovanja in razvoja baze znanja na podeželskih območjih;</t>
  </si>
  <si>
    <t>(b) krepitev povezav med kmetijstvom, proizvodnjo hrane in gozdarstvom ter raziskavami in inovacijami, tudi zaradi boljšega okoljskega upravljanja in okoljske učinkovitosti;</t>
  </si>
  <si>
    <t>(a) izboljšanje ekonomske uspešnosti vseh kmetij ter zagotavljanje lažjega prestrukturiranja in posodabljanja kmetij, zlasti z namenom povečanja njihove udeležbe na trgu in tržne usmerjenosti ter kmetijske diverzifikacije;</t>
  </si>
  <si>
    <t>(b) zagotavljanje lažjega začetka opravljanja kmetijske dejavnosti ustrezno usposobljenim kmetom, zlasti pa generacijske pomladitve;</t>
  </si>
  <si>
    <t>(a) izboljšanje konkurenčnosti primarnih proizvajalcev z njihovo boljšo vključitvijo v agroživilsko verigo prek shem kakovosti, dodajanje vrednosti kmetijskim proizvodom, pa tudi promociji na lokalnih trgih in v kratkih dobavnih verigah, skupinah in organizacijah proizvajalcev in medpanožnih organizacijah;</t>
  </si>
  <si>
    <t>(b) podpora preprečevanju in obvladovanju tveganja na kmetijah;</t>
  </si>
  <si>
    <t>(3) spodbujanje organiziranja živilske verige, vključno s predelavo in trženjem kmetijskih proizvodov, dobrobiti živali in obvladovanja tveganj v kmetijstvu s poudarkom na področjih:</t>
  </si>
  <si>
    <t>(a) obnova, ohranjanje in izboljšanje biotske raznovrstnosti vključno z območji Natura 2000 in območij z naravnimi ali drugimi posebnimi omejitvami ter kmetovanja visoke naravne vrednosti in stanja krajin v Evropi;</t>
  </si>
  <si>
    <t>(b) izboljšanje upravljanja voda, vključno z ravnanjem z gnojili in pesticidi;</t>
  </si>
  <si>
    <t>(c) preprečevanje erozije tal in izboljšanju upravljanja tal;</t>
  </si>
  <si>
    <t>(b) povečanje učinkovite rabe energije v kmetijstvu in pri predelavi hrane;</t>
  </si>
  <si>
    <t>(c) olajšanje dobave in uporabe obnovljivih virov energije, stranskih proizvodov, odpadkov in ostankov ter drugih neživilskih surovin za namene biogospodarstva;</t>
  </si>
  <si>
    <t>(d) zmanjševanje emisij toplogrednih plinov in amoniaka v kmetijstvu;</t>
  </si>
  <si>
    <t>(e) spodbujanje shranjevanja in sekvestracije ogljika v kmetijstvu in gozdarstvu;</t>
  </si>
  <si>
    <t>(a) spodbujanje diverzifikacije, ustanavljanje in razvoj malih podjetij in ustvarjanje novih delovnih mest;</t>
  </si>
  <si>
    <t>(b) pospeševanje lokalnega razvoja podeželskih območij;</t>
  </si>
  <si>
    <t>(c) spodbujanje dostopa do informacijskih in komunikacijskih tehnologij (IKT) na podeželskih območjih ter njihove uporabe in kakovosti;</t>
  </si>
  <si>
    <t>Rok za posredovanje tabel Leader pisarni (MKGP):</t>
  </si>
  <si>
    <r>
      <t xml:space="preserve">Št. upravičencev v projektih, </t>
    </r>
    <r>
      <rPr>
        <u val="single"/>
        <sz val="10"/>
        <rFont val="Arial"/>
        <family val="2"/>
      </rPr>
      <t>prijavljenih</t>
    </r>
    <r>
      <rPr>
        <sz val="10"/>
        <rFont val="Arial"/>
        <family val="2"/>
      </rPr>
      <t xml:space="preserve"> na MKGP (štejejo se potrjeni + nepotrjeni s strani MKGP)</t>
    </r>
  </si>
  <si>
    <t>PREDNOSTNA NALOGA/ KODA **</t>
  </si>
  <si>
    <t>** KODA</t>
  </si>
  <si>
    <t>PROJEKT JE ODOBREN S STRANI MKGP</t>
  </si>
  <si>
    <t>ODOBREN ZNESEK LEADER SREDSTEV S STRANI MKGP, €</t>
  </si>
  <si>
    <t>Podatke vpisujte točno in upoštevajte spremljajoči dokument z navodili. Podatki iz rdečih zavihkov so namenjeni direktnemu poročanju na Evropsko Komisijo, rumeni pa pripravi nacionalnih poročil, analiz in statistik.</t>
  </si>
  <si>
    <t>1. 1. 2015 - 31. 12. 2015</t>
  </si>
  <si>
    <t>Vrednost celice F6 mora biti enaka celici D23 na prejšnjem excelovem  listu 41(2)</t>
  </si>
  <si>
    <t>Vrednost celice F7 mora biti enaka celici D38 na prejšnjem excelovem  listu 41(2)</t>
  </si>
  <si>
    <t>Vrednost celice F8 mora biti enaka celici D48 na prejšnjem excelovem  listu 41(2)</t>
  </si>
  <si>
    <t>Vrednost celice F9 mora biti enaka celici D49 na prejšnjem excelovem  listu 41(2)</t>
  </si>
  <si>
    <t>Upošteva naj se kumulativen podatek, t.j. upoštevajo naj se nova delovna mesta, ustvarjena kadarkoli v obdobju od 1.1.2015 do 31.12.2015.</t>
  </si>
  <si>
    <t>LETO JAVNEGA RAZPISA / POZIVA ZA IZBOR PROJEKTOV</t>
  </si>
  <si>
    <t>ŠTEVILKA PROJEKTA</t>
  </si>
  <si>
    <t>PROJEKT JE V CELOTI IZPLAČAN DO 31.12.2015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</si>
</sst>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809]dd\ mmmm\ yyyy"/>
    <numFmt numFmtId="194" formatCode="_-* #,##0.000\ _€_-;\-* #,##0.000\ _€_-;_-* &quot;-&quot;??\ _€_-;_-@_-"/>
    <numFmt numFmtId="195" formatCode="_-* #,##0\ _€_-;\-* #,##0\ _€_-;_-* &quot;-&quot;??\ _€_-;_-@_-"/>
    <numFmt numFmtId="196" formatCode="_-* #,##0.0\ _€_-;\-* #,##0.0\ _€_-;_-* &quot;-&quot;??\ _€_-;_-@_-"/>
    <numFmt numFmtId="197" formatCode="#,##0\ [$€-1];[Red]\-#,##0\ [$€-1]"/>
    <numFmt numFmtId="198" formatCode="0.0000"/>
    <numFmt numFmtId="199" formatCode="0.000"/>
    <numFmt numFmtId="200" formatCode="0.00000"/>
    <numFmt numFmtId="201" formatCode="0.0"/>
    <numFmt numFmtId="202" formatCode="0.000000"/>
    <numFmt numFmtId="203" formatCode="0.00000000"/>
    <numFmt numFmtId="204" formatCode="0.0000000"/>
    <numFmt numFmtId="205" formatCode="0_ ;[Red]\-0\ "/>
    <numFmt numFmtId="206" formatCode="0.0_ ;[Red]\-0.0\ "/>
    <numFmt numFmtId="207" formatCode="0.00_ ;[Red]\-0.00\ "/>
    <numFmt numFmtId="208" formatCode="#,##0.0"/>
    <numFmt numFmtId="209" formatCode="#,##0.00_ ;[Red]\-#,##0.00\ "/>
    <numFmt numFmtId="210" formatCode="[$-424]d\.\ mmmm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 CE"/>
      <family val="2"/>
    </font>
    <font>
      <sz val="11"/>
      <color indexed="9"/>
      <name val="Arial CE"/>
      <family val="2"/>
    </font>
    <font>
      <sz val="11"/>
      <color indexed="17"/>
      <name val="Arial CE"/>
      <family val="2"/>
    </font>
    <font>
      <b/>
      <sz val="11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1"/>
      <color indexed="60"/>
      <name val="Arial CE"/>
      <family val="2"/>
    </font>
    <font>
      <sz val="11"/>
      <color indexed="10"/>
      <name val="Arial CE"/>
      <family val="2"/>
    </font>
    <font>
      <i/>
      <sz val="11"/>
      <color indexed="23"/>
      <name val="Arial CE"/>
      <family val="2"/>
    </font>
    <font>
      <sz val="11"/>
      <color indexed="52"/>
      <name val="Arial CE"/>
      <family val="2"/>
    </font>
    <font>
      <b/>
      <sz val="11"/>
      <color indexed="9"/>
      <name val="Arial CE"/>
      <family val="2"/>
    </font>
    <font>
      <b/>
      <sz val="11"/>
      <color indexed="52"/>
      <name val="Arial CE"/>
      <family val="2"/>
    </font>
    <font>
      <sz val="11"/>
      <color indexed="20"/>
      <name val="Arial CE"/>
      <family val="2"/>
    </font>
    <font>
      <sz val="11"/>
      <color indexed="62"/>
      <name val="Arial CE"/>
      <family val="2"/>
    </font>
    <font>
      <b/>
      <sz val="11"/>
      <color indexed="8"/>
      <name val="Arial CE"/>
      <family val="2"/>
    </font>
    <font>
      <sz val="11"/>
      <color theme="1"/>
      <name val="Arial CE"/>
      <family val="2"/>
    </font>
    <font>
      <sz val="11"/>
      <color theme="0"/>
      <name val="Arial CE"/>
      <family val="2"/>
    </font>
    <font>
      <sz val="11"/>
      <color rgb="FF006100"/>
      <name val="Arial CE"/>
      <family val="2"/>
    </font>
    <font>
      <b/>
      <sz val="11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1"/>
      <color rgb="FF9C6500"/>
      <name val="Arial CE"/>
      <family val="2"/>
    </font>
    <font>
      <sz val="11"/>
      <color rgb="FFFF0000"/>
      <name val="Arial CE"/>
      <family val="2"/>
    </font>
    <font>
      <i/>
      <sz val="11"/>
      <color rgb="FF7F7F7F"/>
      <name val="Arial CE"/>
      <family val="2"/>
    </font>
    <font>
      <sz val="11"/>
      <color rgb="FFFA7D00"/>
      <name val="Arial CE"/>
      <family val="2"/>
    </font>
    <font>
      <b/>
      <sz val="11"/>
      <color theme="0"/>
      <name val="Arial CE"/>
      <family val="2"/>
    </font>
    <font>
      <b/>
      <sz val="11"/>
      <color rgb="FFFA7D00"/>
      <name val="Arial CE"/>
      <family val="2"/>
    </font>
    <font>
      <sz val="11"/>
      <color rgb="FF9C0006"/>
      <name val="Arial CE"/>
      <family val="2"/>
    </font>
    <font>
      <sz val="11"/>
      <color rgb="FF3F3F76"/>
      <name val="Arial CE"/>
      <family val="2"/>
    </font>
    <font>
      <b/>
      <sz val="11"/>
      <color theme="1"/>
      <name val="Arial CE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</fills>
  <borders count="7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23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195" fontId="5" fillId="0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96" fontId="5" fillId="0" borderId="0" xfId="0" applyNumberFormat="1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194" fontId="5" fillId="0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195" fontId="1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34" borderId="15" xfId="0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5" borderId="22" xfId="0" applyFill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 horizontal="left" vertical="center" wrapText="1"/>
    </xf>
    <xf numFmtId="0" fontId="0" fillId="34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34" borderId="25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35" borderId="35" xfId="0" applyFont="1" applyFill="1" applyBorder="1" applyAlignment="1" applyProtection="1">
      <alignment horizontal="center" vertical="center" wrapText="1"/>
      <protection locked="0"/>
    </xf>
    <xf numFmtId="0" fontId="0" fillId="35" borderId="36" xfId="0" applyFont="1" applyFill="1" applyBorder="1" applyAlignment="1" applyProtection="1">
      <alignment horizontal="center" vertical="center" wrapText="1"/>
      <protection locked="0"/>
    </xf>
    <xf numFmtId="0" fontId="0" fillId="35" borderId="37" xfId="0" applyFont="1" applyFill="1" applyBorder="1" applyAlignment="1" applyProtection="1">
      <alignment horizontal="center" vertical="center" wrapText="1"/>
      <protection locked="0"/>
    </xf>
    <xf numFmtId="0" fontId="0" fillId="34" borderId="38" xfId="0" applyFont="1" applyFill="1" applyBorder="1" applyAlignment="1" applyProtection="1">
      <alignment horizontal="center" vertical="center" wrapText="1"/>
      <protection/>
    </xf>
    <xf numFmtId="0" fontId="0" fillId="34" borderId="39" xfId="0" applyFont="1" applyFill="1" applyBorder="1" applyAlignment="1" applyProtection="1">
      <alignment horizontal="center" vertical="center" wrapText="1"/>
      <protection locked="0"/>
    </xf>
    <xf numFmtId="0" fontId="0" fillId="35" borderId="40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 applyProtection="1">
      <alignment horizontal="center" vertical="center" wrapText="1"/>
      <protection locked="0"/>
    </xf>
    <xf numFmtId="0" fontId="0" fillId="35" borderId="26" xfId="0" applyFont="1" applyFill="1" applyBorder="1" applyAlignment="1" applyProtection="1">
      <alignment horizontal="center" vertical="center" wrapText="1"/>
      <protection locked="0"/>
    </xf>
    <xf numFmtId="0" fontId="0" fillId="35" borderId="27" xfId="0" applyFont="1" applyFill="1" applyBorder="1" applyAlignment="1" applyProtection="1">
      <alignment horizontal="center" vertical="center" wrapText="1"/>
      <protection locked="0"/>
    </xf>
    <xf numFmtId="0" fontId="0" fillId="34" borderId="29" xfId="0" applyFont="1" applyFill="1" applyBorder="1" applyAlignment="1" applyProtection="1">
      <alignment horizontal="center" vertical="center" wrapText="1"/>
      <protection/>
    </xf>
    <xf numFmtId="0" fontId="0" fillId="35" borderId="42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 applyProtection="1">
      <alignment horizontal="center" vertical="center" wrapText="1"/>
      <protection locked="0"/>
    </xf>
    <xf numFmtId="0" fontId="0" fillId="35" borderId="30" xfId="0" applyFont="1" applyFill="1" applyBorder="1" applyAlignment="1" applyProtection="1">
      <alignment horizontal="center" vertical="center" wrapText="1"/>
      <protection locked="0"/>
    </xf>
    <xf numFmtId="0" fontId="0" fillId="35" borderId="31" xfId="0" applyFont="1" applyFill="1" applyBorder="1" applyAlignment="1" applyProtection="1">
      <alignment horizontal="center" vertical="center" wrapText="1"/>
      <protection locked="0"/>
    </xf>
    <xf numFmtId="0" fontId="0" fillId="34" borderId="33" xfId="0" applyFont="1" applyFill="1" applyBorder="1" applyAlignment="1" applyProtection="1">
      <alignment horizontal="center" vertical="center" wrapText="1"/>
      <protection/>
    </xf>
    <xf numFmtId="0" fontId="0" fillId="34" borderId="44" xfId="0" applyFont="1" applyFill="1" applyBorder="1" applyAlignment="1" applyProtection="1">
      <alignment horizontal="center" vertical="center" wrapText="1"/>
      <protection locked="0"/>
    </xf>
    <xf numFmtId="0" fontId="0" fillId="35" borderId="4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47" xfId="0" applyFont="1" applyFill="1" applyBorder="1" applyAlignment="1" applyProtection="1">
      <alignment horizontal="center" vertical="center" wrapText="1"/>
      <protection/>
    </xf>
    <xf numFmtId="0" fontId="0" fillId="34" borderId="48" xfId="0" applyFont="1" applyFill="1" applyBorder="1" applyAlignment="1" applyProtection="1">
      <alignment horizontal="center" vertical="center" wrapText="1"/>
      <protection/>
    </xf>
    <xf numFmtId="0" fontId="0" fillId="34" borderId="49" xfId="0" applyFont="1" applyFill="1" applyBorder="1" applyAlignment="1" applyProtection="1">
      <alignment horizontal="center" vertical="center" wrapText="1"/>
      <protection/>
    </xf>
    <xf numFmtId="0" fontId="0" fillId="34" borderId="50" xfId="0" applyFont="1" applyFill="1" applyBorder="1" applyAlignment="1" applyProtection="1">
      <alignment horizontal="center" vertical="center" wrapText="1"/>
      <protection/>
    </xf>
    <xf numFmtId="0" fontId="0" fillId="34" borderId="51" xfId="0" applyFont="1" applyFill="1" applyBorder="1" applyAlignment="1" applyProtection="1">
      <alignment horizontal="center" vertical="center" wrapText="1"/>
      <protection locked="0"/>
    </xf>
    <xf numFmtId="0" fontId="0" fillId="35" borderId="52" xfId="0" applyFont="1" applyFill="1" applyBorder="1" applyAlignment="1" applyProtection="1">
      <alignment horizontal="center" vertical="center" wrapText="1"/>
      <protection locked="0"/>
    </xf>
    <xf numFmtId="0" fontId="0" fillId="34" borderId="30" xfId="0" applyFont="1" applyFill="1" applyBorder="1" applyAlignment="1" applyProtection="1">
      <alignment horizontal="center" vertical="center" wrapText="1"/>
      <protection locked="0"/>
    </xf>
    <xf numFmtId="0" fontId="0" fillId="34" borderId="26" xfId="0" applyFont="1" applyFill="1" applyBorder="1" applyAlignment="1" applyProtection="1">
      <alignment horizontal="center" vertical="center" wrapText="1"/>
      <protection locked="0"/>
    </xf>
    <xf numFmtId="0" fontId="0" fillId="34" borderId="45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Border="1" applyAlignment="1" applyProtection="1">
      <alignment horizontal="center" vertical="center" wrapText="1"/>
      <protection/>
    </xf>
    <xf numFmtId="0" fontId="0" fillId="35" borderId="54" xfId="0" applyFont="1" applyFill="1" applyBorder="1" applyAlignment="1" applyProtection="1">
      <alignment horizontal="center" vertical="center" wrapText="1"/>
      <protection locked="0"/>
    </xf>
    <xf numFmtId="0" fontId="0" fillId="34" borderId="55" xfId="0" applyFont="1" applyFill="1" applyBorder="1" applyAlignment="1" applyProtection="1">
      <alignment horizontal="center" vertical="center" wrapText="1"/>
      <protection/>
    </xf>
    <xf numFmtId="0" fontId="0" fillId="34" borderId="56" xfId="0" applyFont="1" applyFill="1" applyBorder="1" applyAlignment="1" applyProtection="1">
      <alignment horizontal="center" vertical="center" wrapText="1"/>
      <protection/>
    </xf>
    <xf numFmtId="0" fontId="0" fillId="34" borderId="5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23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5" borderId="5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0" fillId="35" borderId="59" xfId="0" applyFont="1" applyFill="1" applyBorder="1" applyAlignment="1" applyProtection="1">
      <alignment horizontal="center" vertical="center" wrapText="1"/>
      <protection locked="0"/>
    </xf>
    <xf numFmtId="0" fontId="0" fillId="35" borderId="60" xfId="0" applyFont="1" applyFill="1" applyBorder="1" applyAlignment="1" applyProtection="1">
      <alignment horizontal="center" vertical="center" wrapText="1"/>
      <protection locked="0"/>
    </xf>
    <xf numFmtId="0" fontId="0" fillId="35" borderId="61" xfId="0" applyFont="1" applyFill="1" applyBorder="1" applyAlignment="1" applyProtection="1">
      <alignment horizontal="center" vertical="center" wrapText="1"/>
      <protection locked="0"/>
    </xf>
    <xf numFmtId="0" fontId="0" fillId="34" borderId="6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35" borderId="29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0" fillId="35" borderId="11" xfId="0" applyFont="1" applyFill="1" applyBorder="1" applyAlignment="1" applyProtection="1">
      <alignment horizontal="center" vertical="center" wrapText="1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left" vertical="center" wrapText="1"/>
      <protection/>
    </xf>
    <xf numFmtId="0" fontId="0" fillId="34" borderId="4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6" borderId="63" xfId="0" applyFont="1" applyFill="1" applyBorder="1" applyAlignment="1">
      <alignment vertical="center"/>
    </xf>
    <xf numFmtId="0" fontId="0" fillId="36" borderId="0" xfId="0" applyFont="1" applyFill="1" applyAlignment="1">
      <alignment vertical="center"/>
    </xf>
    <xf numFmtId="4" fontId="0" fillId="36" borderId="0" xfId="0" applyNumberFormat="1" applyFont="1" applyFill="1" applyAlignment="1">
      <alignment vertical="center"/>
    </xf>
    <xf numFmtId="4" fontId="0" fillId="36" borderId="0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4" fontId="0" fillId="0" borderId="27" xfId="0" applyNumberFormat="1" applyFont="1" applyFill="1" applyBorder="1" applyAlignment="1">
      <alignment vertical="center"/>
    </xf>
    <xf numFmtId="0" fontId="1" fillId="38" borderId="18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 wrapText="1"/>
    </xf>
    <xf numFmtId="4" fontId="1" fillId="39" borderId="4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/>
    </xf>
    <xf numFmtId="0" fontId="0" fillId="40" borderId="27" xfId="0" applyFont="1" applyFill="1" applyBorder="1" applyAlignment="1">
      <alignment/>
    </xf>
    <xf numFmtId="4" fontId="0" fillId="4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40" borderId="35" xfId="0" applyFont="1" applyFill="1" applyBorder="1" applyAlignment="1" applyProtection="1">
      <alignment horizontal="center" vertical="center" wrapText="1"/>
      <protection/>
    </xf>
    <xf numFmtId="4" fontId="1" fillId="40" borderId="18" xfId="0" applyNumberFormat="1" applyFont="1" applyFill="1" applyBorder="1" applyAlignment="1">
      <alignment horizontal="center" vertical="center" wrapText="1"/>
    </xf>
    <xf numFmtId="0" fontId="0" fillId="35" borderId="2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37" borderId="0" xfId="0" applyFill="1" applyAlignment="1">
      <alignment/>
    </xf>
    <xf numFmtId="0" fontId="1" fillId="38" borderId="4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/>
    </xf>
    <xf numFmtId="4" fontId="0" fillId="0" borderId="37" xfId="0" applyNumberFormat="1" applyFont="1" applyFill="1" applyBorder="1" applyAlignment="1">
      <alignment vertical="center"/>
    </xf>
    <xf numFmtId="4" fontId="0" fillId="0" borderId="40" xfId="0" applyNumberFormat="1" applyFont="1" applyFill="1" applyBorder="1" applyAlignment="1">
      <alignment vertical="center"/>
    </xf>
    <xf numFmtId="0" fontId="1" fillId="35" borderId="17" xfId="0" applyFont="1" applyFill="1" applyBorder="1" applyAlignment="1">
      <alignment horizontal="center" vertical="center" wrapText="1"/>
    </xf>
    <xf numFmtId="0" fontId="1" fillId="41" borderId="18" xfId="0" applyFont="1" applyFill="1" applyBorder="1" applyAlignment="1">
      <alignment horizontal="center" vertical="center" wrapText="1"/>
    </xf>
    <xf numFmtId="0" fontId="1" fillId="42" borderId="45" xfId="0" applyFont="1" applyFill="1" applyBorder="1" applyAlignment="1">
      <alignment horizontal="center" vertical="center" wrapText="1"/>
    </xf>
    <xf numFmtId="0" fontId="1" fillId="43" borderId="18" xfId="0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>
      <alignment/>
    </xf>
    <xf numFmtId="0" fontId="0" fillId="32" borderId="27" xfId="0" applyFont="1" applyFill="1" applyBorder="1" applyAlignment="1">
      <alignment/>
    </xf>
    <xf numFmtId="4" fontId="1" fillId="38" borderId="11" xfId="0" applyNumberFormat="1" applyFont="1" applyFill="1" applyBorder="1" applyAlignment="1">
      <alignment horizontal="center" vertical="center" wrapText="1"/>
    </xf>
    <xf numFmtId="195" fontId="5" fillId="0" borderId="0" xfId="0" applyNumberFormat="1" applyFont="1" applyFill="1" applyBorder="1" applyAlignment="1">
      <alignment horizontal="center" vertical="center"/>
    </xf>
    <xf numFmtId="0" fontId="0" fillId="41" borderId="0" xfId="0" applyFont="1" applyFill="1" applyAlignment="1" applyProtection="1">
      <alignment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0" fillId="41" borderId="64" xfId="0" applyFont="1" applyFill="1" applyBorder="1" applyAlignment="1" applyProtection="1">
      <alignment horizontal="center" vertical="center" wrapText="1"/>
      <protection/>
    </xf>
    <xf numFmtId="0" fontId="0" fillId="36" borderId="59" xfId="0" applyFont="1" applyFill="1" applyBorder="1" applyAlignment="1" applyProtection="1">
      <alignment horizontal="center" vertical="center" wrapText="1"/>
      <protection/>
    </xf>
    <xf numFmtId="0" fontId="0" fillId="36" borderId="60" xfId="0" applyFont="1" applyFill="1" applyBorder="1" applyAlignment="1" applyProtection="1">
      <alignment horizontal="center" vertical="center" wrapText="1"/>
      <protection/>
    </xf>
    <xf numFmtId="0" fontId="0" fillId="36" borderId="61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65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66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 applyProtection="1">
      <alignment horizontal="left" vertical="center" wrapText="1"/>
      <protection/>
    </xf>
    <xf numFmtId="0" fontId="0" fillId="0" borderId="69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70" xfId="0" applyFont="1" applyBorder="1" applyAlignment="1" applyProtection="1">
      <alignment horizontal="left" vertical="center" wrapText="1"/>
      <protection/>
    </xf>
    <xf numFmtId="0" fontId="0" fillId="0" borderId="71" xfId="0" applyFont="1" applyBorder="1" applyAlignment="1" applyProtection="1">
      <alignment horizontal="left" vertical="center" wrapText="1"/>
      <protection/>
    </xf>
    <xf numFmtId="0" fontId="0" fillId="0" borderId="43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73" xfId="0" applyFont="1" applyBorder="1" applyAlignment="1" applyProtection="1">
      <alignment horizontal="center" vertical="center" wrapText="1"/>
      <protection/>
    </xf>
    <xf numFmtId="0" fontId="0" fillId="0" borderId="67" xfId="0" applyFont="1" applyBorder="1" applyAlignment="1" applyProtection="1">
      <alignment horizontal="center" vertical="center" wrapText="1"/>
      <protection/>
    </xf>
    <xf numFmtId="0" fontId="0" fillId="0" borderId="59" xfId="0" applyFont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3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55">
      <selection activeCell="B97" sqref="B97"/>
    </sheetView>
  </sheetViews>
  <sheetFormatPr defaultColWidth="10.00390625" defaultRowHeight="12.75"/>
  <cols>
    <col min="1" max="1" width="9.8515625" style="7" bestFit="1" customWidth="1"/>
    <col min="2" max="2" width="26.140625" style="6" bestFit="1" customWidth="1"/>
    <col min="3" max="3" width="17.7109375" style="6" bestFit="1" customWidth="1"/>
    <col min="4" max="4" width="9.140625" style="0" customWidth="1"/>
    <col min="5" max="5" width="10.00390625" style="4" customWidth="1"/>
    <col min="6" max="6" width="10.00390625" style="1" customWidth="1"/>
    <col min="7" max="7" width="10.00390625" style="11" customWidth="1"/>
    <col min="8" max="8" width="10.00390625" style="1" customWidth="1"/>
    <col min="9" max="9" width="10.00390625" style="11" customWidth="1"/>
    <col min="10" max="16384" width="10.00390625" style="1" customWidth="1"/>
  </cols>
  <sheetData>
    <row r="1" spans="1:13" ht="12.75">
      <c r="A1" s="8" t="s">
        <v>187</v>
      </c>
      <c r="B1" s="9" t="s">
        <v>188</v>
      </c>
      <c r="C1" s="8" t="s">
        <v>189</v>
      </c>
      <c r="D1" s="1"/>
      <c r="E1" s="10" t="s">
        <v>187</v>
      </c>
      <c r="G1" s="10" t="s">
        <v>51</v>
      </c>
      <c r="I1" s="10" t="s">
        <v>50</v>
      </c>
      <c r="K1" s="10" t="s">
        <v>52</v>
      </c>
      <c r="M1" s="2" t="s">
        <v>54</v>
      </c>
    </row>
    <row r="2" spans="1:13" ht="12.75">
      <c r="A2" s="3" t="s">
        <v>160</v>
      </c>
      <c r="B2" s="14" t="s">
        <v>55</v>
      </c>
      <c r="C2" s="15" t="s">
        <v>190</v>
      </c>
      <c r="D2" s="1"/>
      <c r="E2" s="13" t="s">
        <v>160</v>
      </c>
      <c r="G2" s="12" t="s">
        <v>48</v>
      </c>
      <c r="I2" s="12">
        <v>2007</v>
      </c>
      <c r="K2" s="12" t="s">
        <v>53</v>
      </c>
      <c r="M2" s="4" t="s">
        <v>155</v>
      </c>
    </row>
    <row r="3" spans="1:13" ht="12.75">
      <c r="A3" s="185" t="s">
        <v>161</v>
      </c>
      <c r="B3" s="14" t="s">
        <v>56</v>
      </c>
      <c r="C3" s="15" t="s">
        <v>191</v>
      </c>
      <c r="D3" s="1"/>
      <c r="E3" s="13" t="s">
        <v>161</v>
      </c>
      <c r="G3" s="12" t="s">
        <v>49</v>
      </c>
      <c r="I3" s="12">
        <v>2008</v>
      </c>
      <c r="K3" s="12" t="s">
        <v>158</v>
      </c>
      <c r="M3" s="4" t="s">
        <v>156</v>
      </c>
    </row>
    <row r="4" spans="1:13" ht="12.75">
      <c r="A4" s="185"/>
      <c r="B4" s="14" t="s">
        <v>57</v>
      </c>
      <c r="C4" s="15" t="s">
        <v>192</v>
      </c>
      <c r="D4" s="1"/>
      <c r="E4" s="13" t="s">
        <v>184</v>
      </c>
      <c r="I4" s="12">
        <v>2009</v>
      </c>
      <c r="K4" s="12" t="s">
        <v>159</v>
      </c>
      <c r="M4" s="4" t="s">
        <v>157</v>
      </c>
    </row>
    <row r="5" spans="1:13" ht="12.75">
      <c r="A5" s="3" t="s">
        <v>184</v>
      </c>
      <c r="B5" s="14" t="s">
        <v>58</v>
      </c>
      <c r="C5" s="15" t="s">
        <v>193</v>
      </c>
      <c r="D5" s="1"/>
      <c r="E5" s="13" t="s">
        <v>162</v>
      </c>
      <c r="I5" s="12">
        <v>2010</v>
      </c>
      <c r="M5" s="4" t="s">
        <v>154</v>
      </c>
    </row>
    <row r="6" spans="1:9" ht="12.75">
      <c r="A6" s="3" t="s">
        <v>162</v>
      </c>
      <c r="B6" s="14" t="s">
        <v>59</v>
      </c>
      <c r="C6" s="15" t="s">
        <v>194</v>
      </c>
      <c r="D6" s="1"/>
      <c r="E6" s="13" t="s">
        <v>163</v>
      </c>
      <c r="I6" s="12">
        <v>2011</v>
      </c>
    </row>
    <row r="7" spans="1:9" ht="12.75">
      <c r="A7" s="3" t="s">
        <v>163</v>
      </c>
      <c r="B7" s="14" t="s">
        <v>60</v>
      </c>
      <c r="C7" s="15" t="s">
        <v>195</v>
      </c>
      <c r="D7" s="1"/>
      <c r="E7" s="13" t="s">
        <v>168</v>
      </c>
      <c r="I7" s="12">
        <v>2012</v>
      </c>
    </row>
    <row r="8" spans="1:9" ht="12.75">
      <c r="A8" s="185" t="s">
        <v>168</v>
      </c>
      <c r="B8" s="16" t="s">
        <v>61</v>
      </c>
      <c r="C8" s="17" t="s">
        <v>207</v>
      </c>
      <c r="D8" s="1"/>
      <c r="E8" s="13" t="s">
        <v>164</v>
      </c>
      <c r="I8" s="12">
        <v>2013</v>
      </c>
    </row>
    <row r="9" spans="1:5" ht="12.75">
      <c r="A9" s="185"/>
      <c r="B9" s="16" t="s">
        <v>197</v>
      </c>
      <c r="C9" s="17" t="s">
        <v>198</v>
      </c>
      <c r="D9" s="1"/>
      <c r="E9" s="13" t="s">
        <v>165</v>
      </c>
    </row>
    <row r="10" spans="1:5" ht="12.75">
      <c r="A10" s="185"/>
      <c r="B10" s="16" t="s">
        <v>62</v>
      </c>
      <c r="C10" s="17" t="s">
        <v>199</v>
      </c>
      <c r="D10" s="1"/>
      <c r="E10" s="13" t="s">
        <v>182</v>
      </c>
    </row>
    <row r="11" spans="1:5" ht="12.75">
      <c r="A11" s="185"/>
      <c r="B11" s="16" t="s">
        <v>63</v>
      </c>
      <c r="C11" s="17" t="s">
        <v>204</v>
      </c>
      <c r="D11" s="1"/>
      <c r="E11" s="13" t="s">
        <v>166</v>
      </c>
    </row>
    <row r="12" spans="1:5" ht="12.75">
      <c r="A12" s="185"/>
      <c r="B12" s="16" t="s">
        <v>200</v>
      </c>
      <c r="C12" s="17" t="s">
        <v>201</v>
      </c>
      <c r="D12" s="1"/>
      <c r="E12" s="13" t="s">
        <v>167</v>
      </c>
    </row>
    <row r="13" spans="1:5" ht="12.75">
      <c r="A13" s="185"/>
      <c r="B13" s="16" t="s">
        <v>64</v>
      </c>
      <c r="C13" s="17" t="s">
        <v>212</v>
      </c>
      <c r="D13" s="1"/>
      <c r="E13" s="13" t="s">
        <v>169</v>
      </c>
    </row>
    <row r="14" spans="1:5" ht="12.75">
      <c r="A14" s="185"/>
      <c r="B14" s="16" t="s">
        <v>65</v>
      </c>
      <c r="C14" s="17" t="s">
        <v>205</v>
      </c>
      <c r="D14" s="1"/>
      <c r="E14" s="13" t="s">
        <v>170</v>
      </c>
    </row>
    <row r="15" spans="1:5" ht="12.75">
      <c r="A15" s="185"/>
      <c r="B15" s="16" t="s">
        <v>66</v>
      </c>
      <c r="C15" s="17" t="s">
        <v>202</v>
      </c>
      <c r="D15" s="1"/>
      <c r="E15" s="13" t="s">
        <v>172</v>
      </c>
    </row>
    <row r="16" spans="1:5" ht="12.75">
      <c r="A16" s="185"/>
      <c r="B16" s="16" t="s">
        <v>67</v>
      </c>
      <c r="C16" s="17" t="s">
        <v>196</v>
      </c>
      <c r="D16" s="1"/>
      <c r="E16" s="13" t="s">
        <v>171</v>
      </c>
    </row>
    <row r="17" spans="1:5" ht="12.75">
      <c r="A17" s="185"/>
      <c r="B17" s="16" t="s">
        <v>68</v>
      </c>
      <c r="C17" s="17" t="s">
        <v>208</v>
      </c>
      <c r="D17" s="1"/>
      <c r="E17" s="13" t="s">
        <v>174</v>
      </c>
    </row>
    <row r="18" spans="1:5" ht="12.75">
      <c r="A18" s="185"/>
      <c r="B18" s="16" t="s">
        <v>69</v>
      </c>
      <c r="C18" s="17" t="s">
        <v>206</v>
      </c>
      <c r="D18" s="1"/>
      <c r="E18" s="13" t="s">
        <v>175</v>
      </c>
    </row>
    <row r="19" spans="1:5" ht="12.75">
      <c r="A19" s="185"/>
      <c r="B19" s="16" t="s">
        <v>70</v>
      </c>
      <c r="C19" s="17" t="s">
        <v>203</v>
      </c>
      <c r="D19" s="1"/>
      <c r="E19" s="13" t="s">
        <v>173</v>
      </c>
    </row>
    <row r="20" spans="1:5" ht="12.75">
      <c r="A20" s="185"/>
      <c r="B20" s="16" t="s">
        <v>71</v>
      </c>
      <c r="C20" s="17" t="s">
        <v>210</v>
      </c>
      <c r="D20" s="1"/>
      <c r="E20" s="13" t="s">
        <v>176</v>
      </c>
    </row>
    <row r="21" spans="1:5" ht="12.75">
      <c r="A21" s="185"/>
      <c r="B21" s="16" t="s">
        <v>72</v>
      </c>
      <c r="C21" s="17" t="s">
        <v>211</v>
      </c>
      <c r="D21" s="1"/>
      <c r="E21" s="13" t="s">
        <v>177</v>
      </c>
    </row>
    <row r="22" spans="1:5" ht="12.75">
      <c r="A22" s="185"/>
      <c r="B22" s="16" t="s">
        <v>73</v>
      </c>
      <c r="C22" s="17" t="s">
        <v>209</v>
      </c>
      <c r="D22" s="1"/>
      <c r="E22" s="13" t="s">
        <v>178</v>
      </c>
    </row>
    <row r="23" spans="1:5" ht="12.75">
      <c r="A23" s="3" t="s">
        <v>164</v>
      </c>
      <c r="B23" s="16" t="s">
        <v>74</v>
      </c>
      <c r="C23" s="17" t="s">
        <v>213</v>
      </c>
      <c r="D23" s="1"/>
      <c r="E23" s="13" t="s">
        <v>179</v>
      </c>
    </row>
    <row r="24" spans="1:5" ht="12.75">
      <c r="A24" s="3" t="s">
        <v>165</v>
      </c>
      <c r="B24" s="16" t="s">
        <v>75</v>
      </c>
      <c r="C24" s="17" t="s">
        <v>214</v>
      </c>
      <c r="D24" s="1"/>
      <c r="E24" s="13" t="s">
        <v>185</v>
      </c>
    </row>
    <row r="25" spans="1:5" ht="12.75">
      <c r="A25" s="185" t="s">
        <v>182</v>
      </c>
      <c r="B25" s="16" t="s">
        <v>76</v>
      </c>
      <c r="C25" s="17" t="s">
        <v>216</v>
      </c>
      <c r="D25" s="1"/>
      <c r="E25" s="13" t="s">
        <v>183</v>
      </c>
    </row>
    <row r="26" spans="1:5" ht="12.75">
      <c r="A26" s="185"/>
      <c r="B26" s="16" t="s">
        <v>77</v>
      </c>
      <c r="C26" s="17" t="s">
        <v>217</v>
      </c>
      <c r="D26" s="1"/>
      <c r="E26" s="13" t="s">
        <v>181</v>
      </c>
    </row>
    <row r="27" spans="1:5" ht="12.75">
      <c r="A27" s="185"/>
      <c r="B27" s="16" t="s">
        <v>218</v>
      </c>
      <c r="C27" s="17" t="s">
        <v>219</v>
      </c>
      <c r="D27" s="1"/>
      <c r="E27" s="13" t="s">
        <v>180</v>
      </c>
    </row>
    <row r="28" spans="1:5" ht="12.75">
      <c r="A28" s="185"/>
      <c r="B28" s="16" t="s">
        <v>78</v>
      </c>
      <c r="C28" s="17" t="s">
        <v>232</v>
      </c>
      <c r="D28" s="1"/>
      <c r="E28" s="13" t="s">
        <v>186</v>
      </c>
    </row>
    <row r="29" spans="1:4" ht="12.75">
      <c r="A29" s="185"/>
      <c r="B29" s="16" t="s">
        <v>79</v>
      </c>
      <c r="C29" s="17" t="s">
        <v>233</v>
      </c>
      <c r="D29" s="1"/>
    </row>
    <row r="30" spans="1:4" ht="12.75">
      <c r="A30" s="185"/>
      <c r="B30" s="16" t="s">
        <v>80</v>
      </c>
      <c r="C30" s="17" t="s">
        <v>220</v>
      </c>
      <c r="D30" s="1"/>
    </row>
    <row r="31" spans="1:4" ht="12.75">
      <c r="A31" s="185"/>
      <c r="B31" s="16" t="s">
        <v>222</v>
      </c>
      <c r="C31" s="17" t="s">
        <v>223</v>
      </c>
      <c r="D31" s="1"/>
    </row>
    <row r="32" spans="1:4" ht="12.75">
      <c r="A32" s="185"/>
      <c r="B32" s="16" t="s">
        <v>81</v>
      </c>
      <c r="C32" s="17" t="s">
        <v>234</v>
      </c>
      <c r="D32" s="1"/>
    </row>
    <row r="33" spans="1:4" ht="12.75">
      <c r="A33" s="185"/>
      <c r="B33" s="16" t="s">
        <v>82</v>
      </c>
      <c r="C33" s="17" t="s">
        <v>221</v>
      </c>
      <c r="D33" s="1"/>
    </row>
    <row r="34" spans="1:4" ht="12.75">
      <c r="A34" s="185"/>
      <c r="B34" s="16" t="s">
        <v>83</v>
      </c>
      <c r="C34" s="17" t="s">
        <v>215</v>
      </c>
      <c r="D34" s="1"/>
    </row>
    <row r="35" spans="1:4" ht="12.75">
      <c r="A35" s="185"/>
      <c r="B35" s="16" t="s">
        <v>84</v>
      </c>
      <c r="C35" s="17" t="s">
        <v>224</v>
      </c>
      <c r="D35" s="1"/>
    </row>
    <row r="36" spans="1:4" ht="12.75">
      <c r="A36" s="185"/>
      <c r="B36" s="16" t="s">
        <v>85</v>
      </c>
      <c r="C36" s="17" t="s">
        <v>225</v>
      </c>
      <c r="D36" s="1"/>
    </row>
    <row r="37" spans="1:4" ht="12.75">
      <c r="A37" s="185"/>
      <c r="B37" s="16" t="s">
        <v>226</v>
      </c>
      <c r="C37" s="17" t="s">
        <v>227</v>
      </c>
      <c r="D37" s="1"/>
    </row>
    <row r="38" spans="1:4" ht="12.75">
      <c r="A38" s="185"/>
      <c r="B38" s="16" t="s">
        <v>86</v>
      </c>
      <c r="C38" s="17" t="s">
        <v>235</v>
      </c>
      <c r="D38" s="1"/>
    </row>
    <row r="39" spans="1:4" ht="12.75">
      <c r="A39" s="185"/>
      <c r="B39" s="16" t="s">
        <v>87</v>
      </c>
      <c r="C39" s="17" t="s">
        <v>228</v>
      </c>
      <c r="D39" s="1"/>
    </row>
    <row r="40" spans="1:4" ht="12.75">
      <c r="A40" s="185"/>
      <c r="B40" s="16" t="s">
        <v>88</v>
      </c>
      <c r="C40" s="17" t="s">
        <v>229</v>
      </c>
      <c r="D40" s="1"/>
    </row>
    <row r="41" spans="1:4" ht="12.75">
      <c r="A41" s="185"/>
      <c r="B41" s="16" t="s">
        <v>89</v>
      </c>
      <c r="C41" s="17" t="s">
        <v>230</v>
      </c>
      <c r="D41" s="1"/>
    </row>
    <row r="42" spans="1:4" ht="12.75">
      <c r="A42" s="185"/>
      <c r="B42" s="16" t="s">
        <v>90</v>
      </c>
      <c r="C42" s="17" t="s">
        <v>231</v>
      </c>
      <c r="D42" s="1"/>
    </row>
    <row r="43" spans="1:4" ht="12.75">
      <c r="A43" s="185" t="s">
        <v>166</v>
      </c>
      <c r="B43" s="16" t="s">
        <v>91</v>
      </c>
      <c r="C43" s="17" t="s">
        <v>237</v>
      </c>
      <c r="D43" s="1"/>
    </row>
    <row r="44" spans="1:4" ht="12.75">
      <c r="A44" s="185"/>
      <c r="B44" s="16" t="s">
        <v>92</v>
      </c>
      <c r="C44" s="17" t="s">
        <v>236</v>
      </c>
      <c r="D44" s="1"/>
    </row>
    <row r="45" spans="1:4" ht="12.75">
      <c r="A45" s="185" t="s">
        <v>167</v>
      </c>
      <c r="B45" s="16" t="s">
        <v>93</v>
      </c>
      <c r="C45" s="17" t="s">
        <v>242</v>
      </c>
      <c r="D45" s="1"/>
    </row>
    <row r="46" spans="1:4" ht="12.75">
      <c r="A46" s="185"/>
      <c r="B46" s="16" t="s">
        <v>94</v>
      </c>
      <c r="C46" s="17" t="s">
        <v>243</v>
      </c>
      <c r="D46" s="1"/>
    </row>
    <row r="47" spans="1:4" ht="12.75">
      <c r="A47" s="185"/>
      <c r="B47" s="16" t="s">
        <v>95</v>
      </c>
      <c r="C47" s="17" t="s">
        <v>241</v>
      </c>
      <c r="D47" s="1"/>
    </row>
    <row r="48" spans="1:4" ht="12.75">
      <c r="A48" s="185"/>
      <c r="B48" s="16" t="s">
        <v>96</v>
      </c>
      <c r="C48" s="17" t="s">
        <v>238</v>
      </c>
      <c r="D48" s="1"/>
    </row>
    <row r="49" spans="1:4" ht="12.75">
      <c r="A49" s="185"/>
      <c r="B49" s="16" t="s">
        <v>97</v>
      </c>
      <c r="C49" s="17" t="s">
        <v>239</v>
      </c>
      <c r="D49" s="1"/>
    </row>
    <row r="50" spans="1:4" ht="12.75">
      <c r="A50" s="185"/>
      <c r="B50" s="16" t="s">
        <v>98</v>
      </c>
      <c r="C50" s="17" t="s">
        <v>240</v>
      </c>
      <c r="D50" s="1"/>
    </row>
    <row r="51" spans="1:4" ht="12.75">
      <c r="A51" s="3" t="s">
        <v>169</v>
      </c>
      <c r="B51" s="16" t="s">
        <v>99</v>
      </c>
      <c r="C51" s="17" t="s">
        <v>244</v>
      </c>
      <c r="D51" s="1"/>
    </row>
    <row r="52" spans="1:4" ht="12.75">
      <c r="A52" s="3" t="s">
        <v>170</v>
      </c>
      <c r="B52" s="16" t="s">
        <v>100</v>
      </c>
      <c r="C52" s="17" t="s">
        <v>245</v>
      </c>
      <c r="D52" s="1"/>
    </row>
    <row r="53" spans="1:4" ht="12.75">
      <c r="A53" s="3" t="s">
        <v>172</v>
      </c>
      <c r="B53" s="16" t="s">
        <v>101</v>
      </c>
      <c r="C53" s="17" t="s">
        <v>0</v>
      </c>
      <c r="D53" s="1"/>
    </row>
    <row r="54" spans="1:4" ht="12.75">
      <c r="A54" s="185" t="s">
        <v>171</v>
      </c>
      <c r="B54" s="16" t="s">
        <v>13</v>
      </c>
      <c r="C54" s="17" t="s">
        <v>14</v>
      </c>
      <c r="D54" s="1"/>
    </row>
    <row r="55" spans="1:4" ht="12.75">
      <c r="A55" s="185"/>
      <c r="B55" s="16" t="s">
        <v>102</v>
      </c>
      <c r="C55" s="17" t="s">
        <v>21</v>
      </c>
      <c r="D55" s="1"/>
    </row>
    <row r="56" spans="1:4" ht="12.75">
      <c r="A56" s="185"/>
      <c r="B56" s="16" t="s">
        <v>1</v>
      </c>
      <c r="C56" s="17" t="s">
        <v>2</v>
      </c>
      <c r="D56" s="1"/>
    </row>
    <row r="57" spans="1:4" ht="12.75">
      <c r="A57" s="185"/>
      <c r="B57" s="16" t="s">
        <v>103</v>
      </c>
      <c r="C57" s="17" t="s">
        <v>12</v>
      </c>
      <c r="D57" s="1"/>
    </row>
    <row r="58" spans="1:4" ht="12.75">
      <c r="A58" s="185"/>
      <c r="B58" s="16" t="s">
        <v>104</v>
      </c>
      <c r="C58" s="17" t="s">
        <v>10</v>
      </c>
      <c r="D58" s="1"/>
    </row>
    <row r="59" spans="1:4" ht="12.75">
      <c r="A59" s="185"/>
      <c r="B59" s="16" t="s">
        <v>105</v>
      </c>
      <c r="C59" s="17" t="s">
        <v>3</v>
      </c>
      <c r="D59" s="1"/>
    </row>
    <row r="60" spans="1:4" ht="12.75">
      <c r="A60" s="185"/>
      <c r="B60" s="16" t="s">
        <v>6</v>
      </c>
      <c r="C60" s="17" t="s">
        <v>7</v>
      </c>
      <c r="D60" s="1"/>
    </row>
    <row r="61" spans="1:4" ht="12.75">
      <c r="A61" s="185"/>
      <c r="B61" s="16" t="s">
        <v>106</v>
      </c>
      <c r="C61" s="17" t="s">
        <v>15</v>
      </c>
      <c r="D61" s="1"/>
    </row>
    <row r="62" spans="1:4" ht="12.75">
      <c r="A62" s="185"/>
      <c r="B62" s="16" t="s">
        <v>8</v>
      </c>
      <c r="C62" s="17" t="s">
        <v>9</v>
      </c>
      <c r="D62" s="1"/>
    </row>
    <row r="63" spans="1:4" ht="12.75">
      <c r="A63" s="185"/>
      <c r="B63" s="16" t="s">
        <v>27</v>
      </c>
      <c r="C63" s="17" t="s">
        <v>28</v>
      </c>
      <c r="D63" s="1"/>
    </row>
    <row r="64" spans="1:4" ht="12.75">
      <c r="A64" s="185"/>
      <c r="B64" s="16" t="s">
        <v>107</v>
      </c>
      <c r="C64" s="17" t="s">
        <v>16</v>
      </c>
      <c r="D64" s="1"/>
    </row>
    <row r="65" spans="1:4" ht="12.75">
      <c r="A65" s="185"/>
      <c r="B65" s="16" t="s">
        <v>108</v>
      </c>
      <c r="C65" s="17" t="s">
        <v>24</v>
      </c>
      <c r="D65" s="1"/>
    </row>
    <row r="66" spans="1:4" ht="12.75">
      <c r="A66" s="185"/>
      <c r="B66" s="16" t="s">
        <v>109</v>
      </c>
      <c r="C66" s="17" t="s">
        <v>11</v>
      </c>
      <c r="D66" s="1"/>
    </row>
    <row r="67" spans="1:4" ht="12.75">
      <c r="A67" s="185"/>
      <c r="B67" s="16" t="s">
        <v>110</v>
      </c>
      <c r="C67" s="17" t="s">
        <v>25</v>
      </c>
      <c r="D67" s="1"/>
    </row>
    <row r="68" spans="1:4" ht="12.75">
      <c r="A68" s="185"/>
      <c r="B68" s="16" t="s">
        <v>111</v>
      </c>
      <c r="C68" s="17" t="s">
        <v>20</v>
      </c>
      <c r="D68" s="1"/>
    </row>
    <row r="69" spans="1:4" ht="12.75">
      <c r="A69" s="185"/>
      <c r="B69" s="16" t="s">
        <v>112</v>
      </c>
      <c r="C69" s="17" t="s">
        <v>26</v>
      </c>
      <c r="D69" s="1"/>
    </row>
    <row r="70" spans="1:4" ht="12.75">
      <c r="A70" s="185"/>
      <c r="B70" s="16" t="s">
        <v>113</v>
      </c>
      <c r="C70" s="17" t="s">
        <v>4</v>
      </c>
      <c r="D70" s="1"/>
    </row>
    <row r="71" spans="1:4" ht="12.75">
      <c r="A71" s="185"/>
      <c r="B71" s="16" t="s">
        <v>22</v>
      </c>
      <c r="C71" s="17" t="s">
        <v>23</v>
      </c>
      <c r="D71" s="1"/>
    </row>
    <row r="72" spans="1:4" ht="12.75">
      <c r="A72" s="185"/>
      <c r="B72" s="16" t="s">
        <v>17</v>
      </c>
      <c r="C72" s="17" t="s">
        <v>18</v>
      </c>
      <c r="D72" s="1"/>
    </row>
    <row r="73" spans="1:4" ht="12.75">
      <c r="A73" s="185"/>
      <c r="B73" s="16" t="s">
        <v>114</v>
      </c>
      <c r="C73" s="17" t="s">
        <v>19</v>
      </c>
      <c r="D73" s="1"/>
    </row>
    <row r="74" spans="1:4" ht="12.75">
      <c r="A74" s="185"/>
      <c r="B74" s="16" t="s">
        <v>115</v>
      </c>
      <c r="C74" s="17" t="s">
        <v>5</v>
      </c>
      <c r="D74" s="1"/>
    </row>
    <row r="75" spans="1:4" ht="12.75">
      <c r="A75" s="3" t="s">
        <v>174</v>
      </c>
      <c r="B75" s="16" t="s">
        <v>116</v>
      </c>
      <c r="C75" s="17" t="s">
        <v>29</v>
      </c>
      <c r="D75" s="1"/>
    </row>
    <row r="76" spans="1:4" ht="12.75">
      <c r="A76" s="3" t="s">
        <v>175</v>
      </c>
      <c r="B76" s="16" t="s">
        <v>117</v>
      </c>
      <c r="C76" s="17" t="s">
        <v>30</v>
      </c>
      <c r="D76" s="1"/>
    </row>
    <row r="77" spans="1:4" ht="12.75">
      <c r="A77" s="3" t="s">
        <v>173</v>
      </c>
      <c r="B77" s="16" t="s">
        <v>118</v>
      </c>
      <c r="C77" s="17" t="s">
        <v>31</v>
      </c>
      <c r="D77" s="1"/>
    </row>
    <row r="78" spans="1:4" ht="12.75">
      <c r="A78" s="3" t="s">
        <v>176</v>
      </c>
      <c r="B78" s="16" t="s">
        <v>119</v>
      </c>
      <c r="C78" s="17" t="s">
        <v>32</v>
      </c>
      <c r="D78" s="1"/>
    </row>
    <row r="79" spans="1:4" ht="12.75">
      <c r="A79" s="3" t="s">
        <v>177</v>
      </c>
      <c r="B79" s="16" t="s">
        <v>120</v>
      </c>
      <c r="C79" s="17" t="s">
        <v>33</v>
      </c>
      <c r="D79" s="1"/>
    </row>
    <row r="80" spans="1:4" ht="12.75">
      <c r="A80" s="3" t="s">
        <v>178</v>
      </c>
      <c r="B80" s="16" t="s">
        <v>121</v>
      </c>
      <c r="C80" s="17" t="s">
        <v>34</v>
      </c>
      <c r="D80" s="1"/>
    </row>
    <row r="81" spans="1:4" ht="12.75">
      <c r="A81" s="185" t="s">
        <v>179</v>
      </c>
      <c r="B81" s="16" t="s">
        <v>122</v>
      </c>
      <c r="C81" s="17" t="s">
        <v>36</v>
      </c>
      <c r="D81" s="1"/>
    </row>
    <row r="82" spans="1:4" ht="12.75">
      <c r="A82" s="185"/>
      <c r="B82" s="16" t="s">
        <v>123</v>
      </c>
      <c r="C82" s="17" t="s">
        <v>35</v>
      </c>
      <c r="D82" s="1"/>
    </row>
    <row r="83" spans="1:4" ht="12.75">
      <c r="A83" s="185"/>
      <c r="B83" s="16" t="s">
        <v>37</v>
      </c>
      <c r="C83" s="17" t="s">
        <v>38</v>
      </c>
      <c r="D83" s="1"/>
    </row>
    <row r="84" spans="1:4" ht="12.75">
      <c r="A84" s="3" t="s">
        <v>185</v>
      </c>
      <c r="B84" s="16" t="s">
        <v>124</v>
      </c>
      <c r="C84" s="17" t="s">
        <v>39</v>
      </c>
      <c r="D84" s="1"/>
    </row>
    <row r="85" spans="1:4" ht="12.75">
      <c r="A85" s="3" t="s">
        <v>183</v>
      </c>
      <c r="B85" s="16" t="s">
        <v>131</v>
      </c>
      <c r="C85" s="17" t="s">
        <v>40</v>
      </c>
      <c r="D85" s="1"/>
    </row>
    <row r="86" spans="1:4" ht="12.75">
      <c r="A86" s="3" t="s">
        <v>181</v>
      </c>
      <c r="B86" s="16" t="s">
        <v>125</v>
      </c>
      <c r="C86" s="17" t="s">
        <v>41</v>
      </c>
      <c r="D86" s="1"/>
    </row>
    <row r="87" spans="1:4" ht="12.75">
      <c r="A87" s="3" t="s">
        <v>180</v>
      </c>
      <c r="B87" s="16" t="s">
        <v>126</v>
      </c>
      <c r="C87" s="17" t="s">
        <v>42</v>
      </c>
      <c r="D87" s="1"/>
    </row>
    <row r="88" spans="1:4" ht="12.75">
      <c r="A88" s="185" t="s">
        <v>186</v>
      </c>
      <c r="B88" s="16" t="s">
        <v>44</v>
      </c>
      <c r="C88" s="17" t="s">
        <v>45</v>
      </c>
      <c r="D88" s="1"/>
    </row>
    <row r="89" spans="1:4" ht="12.75">
      <c r="A89" s="185"/>
      <c r="B89" s="16" t="s">
        <v>127</v>
      </c>
      <c r="C89" s="17" t="s">
        <v>43</v>
      </c>
      <c r="D89" s="1"/>
    </row>
    <row r="90" spans="1:4" ht="12.75">
      <c r="A90" s="185"/>
      <c r="B90" s="16" t="s">
        <v>128</v>
      </c>
      <c r="C90" s="17" t="s">
        <v>46</v>
      </c>
      <c r="D90" s="1"/>
    </row>
    <row r="91" spans="1:4" ht="12.75">
      <c r="A91" s="185"/>
      <c r="B91" s="16" t="s">
        <v>129</v>
      </c>
      <c r="C91" s="17" t="s">
        <v>47</v>
      </c>
      <c r="D91" s="1"/>
    </row>
    <row r="92" spans="1:4" ht="12.75">
      <c r="A92" s="5"/>
      <c r="D92" s="1"/>
    </row>
  </sheetData>
  <sheetProtection selectLockedCells="1"/>
  <mergeCells count="8">
    <mergeCell ref="A88:A91"/>
    <mergeCell ref="A45:A50"/>
    <mergeCell ref="A54:A74"/>
    <mergeCell ref="A81:A83"/>
    <mergeCell ref="A3:A4"/>
    <mergeCell ref="A8:A22"/>
    <mergeCell ref="A25:A42"/>
    <mergeCell ref="A43:A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0"/>
  <sheetViews>
    <sheetView zoomScalePageLayoutView="0" workbookViewId="0" topLeftCell="A1">
      <selection activeCell="B22" sqref="B22"/>
    </sheetView>
  </sheetViews>
  <sheetFormatPr defaultColWidth="9.140625" defaultRowHeight="15" customHeight="1"/>
  <cols>
    <col min="1" max="1" width="8.00390625" style="0" customWidth="1"/>
    <col min="2" max="2" width="30.28125" style="0" customWidth="1"/>
    <col min="3" max="3" width="93.00390625" style="0" bestFit="1" customWidth="1"/>
  </cols>
  <sheetData>
    <row r="2" ht="15" customHeight="1">
      <c r="B2" s="34" t="s">
        <v>251</v>
      </c>
    </row>
    <row r="4" spans="2:3" ht="15" customHeight="1">
      <c r="B4" s="31"/>
      <c r="C4" s="33" t="s">
        <v>266</v>
      </c>
    </row>
    <row r="5" spans="2:3" ht="15" customHeight="1">
      <c r="B5" s="32"/>
      <c r="C5" s="167" t="s">
        <v>311</v>
      </c>
    </row>
    <row r="6" spans="2:3" ht="15" customHeight="1">
      <c r="B6" s="168"/>
      <c r="C6" s="167" t="s">
        <v>311</v>
      </c>
    </row>
    <row r="7" spans="2:3" ht="15" customHeight="1">
      <c r="B7" s="1"/>
      <c r="C7" s="33"/>
    </row>
    <row r="8" spans="2:3" ht="15" customHeight="1">
      <c r="B8" s="36" t="s">
        <v>254</v>
      </c>
      <c r="C8" s="35"/>
    </row>
    <row r="9" spans="2:3" ht="15" customHeight="1">
      <c r="B9" s="36" t="s">
        <v>253</v>
      </c>
      <c r="C9" s="35"/>
    </row>
    <row r="10" spans="2:3" ht="15" customHeight="1">
      <c r="B10" s="36" t="s">
        <v>252</v>
      </c>
      <c r="C10" s="35"/>
    </row>
    <row r="13" spans="2:3" ht="15" customHeight="1">
      <c r="B13" s="34" t="s">
        <v>256</v>
      </c>
      <c r="C13" s="41" t="s">
        <v>342</v>
      </c>
    </row>
    <row r="15" spans="2:3" ht="15" customHeight="1">
      <c r="B15" s="34" t="s">
        <v>257</v>
      </c>
      <c r="C15" s="33" t="s">
        <v>273</v>
      </c>
    </row>
    <row r="16" ht="15" customHeight="1">
      <c r="C16" s="33" t="s">
        <v>267</v>
      </c>
    </row>
    <row r="17" ht="15" customHeight="1">
      <c r="B17" s="34"/>
    </row>
    <row r="18" spans="2:3" ht="27.75" customHeight="1">
      <c r="B18" s="42" t="s">
        <v>335</v>
      </c>
      <c r="C18" s="43">
        <v>42460</v>
      </c>
    </row>
    <row r="20" ht="38.25">
      <c r="C20" s="166" t="s">
        <v>341</v>
      </c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53"/>
  <sheetViews>
    <sheetView zoomScale="75" zoomScaleNormal="75" zoomScalePageLayoutView="0" workbookViewId="0" topLeftCell="A37">
      <selection activeCell="E55" sqref="E55"/>
    </sheetView>
  </sheetViews>
  <sheetFormatPr defaultColWidth="9.140625" defaultRowHeight="24.75" customHeight="1"/>
  <cols>
    <col min="1" max="1" width="8.28125" style="62" customWidth="1"/>
    <col min="2" max="2" width="11.140625" style="63" customWidth="1"/>
    <col min="3" max="3" width="18.57421875" style="62" customWidth="1"/>
    <col min="4" max="4" width="16.140625" style="62" customWidth="1"/>
    <col min="5" max="5" width="16.00390625" style="62" customWidth="1"/>
    <col min="6" max="6" width="13.140625" style="62" customWidth="1"/>
    <col min="7" max="7" width="13.421875" style="62" customWidth="1"/>
    <col min="8" max="8" width="14.00390625" style="62" customWidth="1"/>
    <col min="9" max="9" width="19.28125" style="62" customWidth="1"/>
    <col min="10" max="10" width="17.28125" style="62" customWidth="1"/>
    <col min="11" max="11" width="34.28125" style="64" customWidth="1"/>
    <col min="12" max="16384" width="9.140625" style="62" customWidth="1"/>
  </cols>
  <sheetData>
    <row r="1" spans="1:11" s="59" customFormat="1" ht="24.75" customHeight="1">
      <c r="A1" s="57" t="s">
        <v>262</v>
      </c>
      <c r="B1" s="58" t="s">
        <v>152</v>
      </c>
      <c r="C1" s="58"/>
      <c r="D1" s="58"/>
      <c r="E1" s="58"/>
      <c r="F1" s="58"/>
      <c r="G1" s="58"/>
      <c r="H1" s="58"/>
      <c r="I1" s="58"/>
      <c r="J1" s="58"/>
      <c r="K1" s="107"/>
    </row>
    <row r="2" spans="1:10" ht="24.75" customHeight="1" thickBot="1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1" ht="42" customHeight="1">
      <c r="A3" s="212" t="s">
        <v>138</v>
      </c>
      <c r="B3" s="214" t="s">
        <v>132</v>
      </c>
      <c r="C3" s="187" t="s">
        <v>137</v>
      </c>
      <c r="D3" s="194" t="s">
        <v>261</v>
      </c>
      <c r="E3" s="195"/>
      <c r="F3" s="195"/>
      <c r="G3" s="195"/>
      <c r="H3" s="196"/>
      <c r="I3" s="193" t="s">
        <v>281</v>
      </c>
      <c r="J3" s="193"/>
      <c r="K3" s="163" t="s">
        <v>336</v>
      </c>
    </row>
    <row r="4" spans="1:11" ht="24.75" customHeight="1">
      <c r="A4" s="212"/>
      <c r="B4" s="214"/>
      <c r="C4" s="188"/>
      <c r="D4" s="205" t="s">
        <v>139</v>
      </c>
      <c r="E4" s="197"/>
      <c r="F4" s="197" t="s">
        <v>141</v>
      </c>
      <c r="G4" s="197" t="s">
        <v>142</v>
      </c>
      <c r="H4" s="201" t="s">
        <v>147</v>
      </c>
      <c r="I4" s="191" t="s">
        <v>148</v>
      </c>
      <c r="J4" s="199" t="s">
        <v>147</v>
      </c>
      <c r="K4" s="189" t="s">
        <v>147</v>
      </c>
    </row>
    <row r="5" spans="1:11" ht="24.75" customHeight="1" thickBot="1">
      <c r="A5" s="213"/>
      <c r="B5" s="215"/>
      <c r="C5" s="189"/>
      <c r="D5" s="65" t="s">
        <v>140</v>
      </c>
      <c r="E5" s="66" t="s">
        <v>136</v>
      </c>
      <c r="F5" s="198"/>
      <c r="G5" s="198"/>
      <c r="H5" s="202"/>
      <c r="I5" s="192"/>
      <c r="J5" s="200"/>
      <c r="K5" s="190"/>
    </row>
    <row r="6" spans="1:11" ht="24.75" customHeight="1">
      <c r="A6" s="209" t="s">
        <v>133</v>
      </c>
      <c r="B6" s="67">
        <v>111</v>
      </c>
      <c r="C6" s="68"/>
      <c r="D6" s="69"/>
      <c r="E6" s="70"/>
      <c r="F6" s="70"/>
      <c r="G6" s="70"/>
      <c r="H6" s="71">
        <f aca="true" t="shared" si="0" ref="H6:H22">IF(COUNT(D6:G6)=0,"",SUM(D6:G6))</f>
      </c>
      <c r="I6" s="72">
        <f>0.8*J6</f>
        <v>0</v>
      </c>
      <c r="J6" s="73"/>
      <c r="K6" s="108"/>
    </row>
    <row r="7" spans="1:11" ht="24.75" customHeight="1">
      <c r="A7" s="210"/>
      <c r="B7" s="74">
        <v>112</v>
      </c>
      <c r="C7" s="75"/>
      <c r="D7" s="76"/>
      <c r="E7" s="77"/>
      <c r="F7" s="77"/>
      <c r="G7" s="77"/>
      <c r="H7" s="78">
        <f t="shared" si="0"/>
      </c>
      <c r="I7" s="72">
        <f aca="true" t="shared" si="1" ref="I7:I22">0.8*J7</f>
        <v>0</v>
      </c>
      <c r="J7" s="79"/>
      <c r="K7" s="108"/>
    </row>
    <row r="8" spans="1:11" ht="24.75" customHeight="1">
      <c r="A8" s="210"/>
      <c r="B8" s="74">
        <v>113</v>
      </c>
      <c r="C8" s="75"/>
      <c r="D8" s="76"/>
      <c r="E8" s="77"/>
      <c r="F8" s="77"/>
      <c r="G8" s="77"/>
      <c r="H8" s="78">
        <f t="shared" si="0"/>
      </c>
      <c r="I8" s="72">
        <f t="shared" si="1"/>
        <v>0</v>
      </c>
      <c r="J8" s="79"/>
      <c r="K8" s="108"/>
    </row>
    <row r="9" spans="1:11" ht="24.75" customHeight="1">
      <c r="A9" s="210"/>
      <c r="B9" s="74">
        <v>114</v>
      </c>
      <c r="C9" s="75"/>
      <c r="D9" s="76"/>
      <c r="E9" s="77"/>
      <c r="F9" s="77"/>
      <c r="G9" s="77"/>
      <c r="H9" s="78">
        <f t="shared" si="0"/>
      </c>
      <c r="I9" s="72">
        <f t="shared" si="1"/>
        <v>0</v>
      </c>
      <c r="J9" s="79"/>
      <c r="K9" s="108"/>
    </row>
    <row r="10" spans="1:11" ht="24.75" customHeight="1">
      <c r="A10" s="210"/>
      <c r="B10" s="74">
        <v>115</v>
      </c>
      <c r="C10" s="75"/>
      <c r="D10" s="76"/>
      <c r="E10" s="77"/>
      <c r="F10" s="77"/>
      <c r="G10" s="77"/>
      <c r="H10" s="78">
        <f t="shared" si="0"/>
      </c>
      <c r="I10" s="72">
        <f t="shared" si="1"/>
        <v>0</v>
      </c>
      <c r="J10" s="79"/>
      <c r="K10" s="108"/>
    </row>
    <row r="11" spans="1:11" ht="24.75" customHeight="1">
      <c r="A11" s="210"/>
      <c r="B11" s="74">
        <v>121</v>
      </c>
      <c r="C11" s="75"/>
      <c r="D11" s="76"/>
      <c r="E11" s="77"/>
      <c r="F11" s="77"/>
      <c r="G11" s="77"/>
      <c r="H11" s="78">
        <f t="shared" si="0"/>
      </c>
      <c r="I11" s="72">
        <f t="shared" si="1"/>
        <v>0</v>
      </c>
      <c r="J11" s="79"/>
      <c r="K11" s="108"/>
    </row>
    <row r="12" spans="1:11" ht="24.75" customHeight="1">
      <c r="A12" s="210"/>
      <c r="B12" s="74">
        <v>122</v>
      </c>
      <c r="C12" s="75"/>
      <c r="D12" s="76"/>
      <c r="E12" s="77"/>
      <c r="F12" s="77"/>
      <c r="G12" s="77"/>
      <c r="H12" s="78">
        <f t="shared" si="0"/>
      </c>
      <c r="I12" s="72">
        <f t="shared" si="1"/>
        <v>0</v>
      </c>
      <c r="J12" s="79"/>
      <c r="K12" s="108"/>
    </row>
    <row r="13" spans="1:11" ht="24.75" customHeight="1">
      <c r="A13" s="210"/>
      <c r="B13" s="74">
        <v>123</v>
      </c>
      <c r="C13" s="75"/>
      <c r="D13" s="76"/>
      <c r="E13" s="77"/>
      <c r="F13" s="77"/>
      <c r="G13" s="77"/>
      <c r="H13" s="78">
        <f t="shared" si="0"/>
      </c>
      <c r="I13" s="72">
        <f t="shared" si="1"/>
        <v>0</v>
      </c>
      <c r="J13" s="79"/>
      <c r="K13" s="108"/>
    </row>
    <row r="14" spans="1:11" ht="24.75" customHeight="1">
      <c r="A14" s="210"/>
      <c r="B14" s="74">
        <v>124</v>
      </c>
      <c r="C14" s="75"/>
      <c r="D14" s="76"/>
      <c r="E14" s="77"/>
      <c r="F14" s="77"/>
      <c r="G14" s="77"/>
      <c r="H14" s="78">
        <f t="shared" si="0"/>
      </c>
      <c r="I14" s="72">
        <f t="shared" si="1"/>
        <v>0</v>
      </c>
      <c r="J14" s="79"/>
      <c r="K14" s="108"/>
    </row>
    <row r="15" spans="1:11" ht="24.75" customHeight="1">
      <c r="A15" s="210"/>
      <c r="B15" s="74">
        <v>125</v>
      </c>
      <c r="C15" s="75"/>
      <c r="D15" s="76"/>
      <c r="E15" s="77"/>
      <c r="F15" s="77"/>
      <c r="G15" s="77"/>
      <c r="H15" s="78">
        <f t="shared" si="0"/>
      </c>
      <c r="I15" s="72">
        <f t="shared" si="1"/>
        <v>0</v>
      </c>
      <c r="J15" s="79"/>
      <c r="K15" s="108"/>
    </row>
    <row r="16" spans="1:11" ht="24.75" customHeight="1">
      <c r="A16" s="210"/>
      <c r="B16" s="74">
        <v>126</v>
      </c>
      <c r="C16" s="75"/>
      <c r="D16" s="76"/>
      <c r="E16" s="77"/>
      <c r="F16" s="77"/>
      <c r="G16" s="77"/>
      <c r="H16" s="78">
        <f t="shared" si="0"/>
      </c>
      <c r="I16" s="72">
        <f t="shared" si="1"/>
        <v>0</v>
      </c>
      <c r="J16" s="79"/>
      <c r="K16" s="108"/>
    </row>
    <row r="17" spans="1:11" ht="24.75" customHeight="1">
      <c r="A17" s="210"/>
      <c r="B17" s="74">
        <v>131</v>
      </c>
      <c r="C17" s="75"/>
      <c r="D17" s="76"/>
      <c r="E17" s="77"/>
      <c r="F17" s="77"/>
      <c r="G17" s="77"/>
      <c r="H17" s="78">
        <f t="shared" si="0"/>
      </c>
      <c r="I17" s="72">
        <f t="shared" si="1"/>
        <v>0</v>
      </c>
      <c r="J17" s="79"/>
      <c r="K17" s="108"/>
    </row>
    <row r="18" spans="1:11" ht="24.75" customHeight="1">
      <c r="A18" s="210"/>
      <c r="B18" s="74">
        <v>132</v>
      </c>
      <c r="C18" s="75"/>
      <c r="D18" s="76"/>
      <c r="E18" s="77"/>
      <c r="F18" s="77"/>
      <c r="G18" s="77"/>
      <c r="H18" s="78">
        <f t="shared" si="0"/>
      </c>
      <c r="I18" s="72">
        <f t="shared" si="1"/>
        <v>0</v>
      </c>
      <c r="J18" s="79"/>
      <c r="K18" s="108"/>
    </row>
    <row r="19" spans="1:11" ht="24.75" customHeight="1">
      <c r="A19" s="210"/>
      <c r="B19" s="74">
        <v>133</v>
      </c>
      <c r="C19" s="75"/>
      <c r="D19" s="76"/>
      <c r="E19" s="77"/>
      <c r="F19" s="77"/>
      <c r="G19" s="77"/>
      <c r="H19" s="78">
        <f t="shared" si="0"/>
      </c>
      <c r="I19" s="72">
        <f t="shared" si="1"/>
        <v>0</v>
      </c>
      <c r="J19" s="79"/>
      <c r="K19" s="108"/>
    </row>
    <row r="20" spans="1:11" ht="24.75" customHeight="1">
      <c r="A20" s="210"/>
      <c r="B20" s="74">
        <v>141</v>
      </c>
      <c r="C20" s="75"/>
      <c r="D20" s="76"/>
      <c r="E20" s="77"/>
      <c r="F20" s="77"/>
      <c r="G20" s="77"/>
      <c r="H20" s="78">
        <f t="shared" si="0"/>
      </c>
      <c r="I20" s="72">
        <f t="shared" si="1"/>
        <v>0</v>
      </c>
      <c r="J20" s="79"/>
      <c r="K20" s="108"/>
    </row>
    <row r="21" spans="1:11" ht="24.75" customHeight="1">
      <c r="A21" s="210"/>
      <c r="B21" s="74">
        <v>142</v>
      </c>
      <c r="C21" s="75"/>
      <c r="D21" s="76"/>
      <c r="E21" s="77"/>
      <c r="F21" s="77"/>
      <c r="G21" s="77"/>
      <c r="H21" s="78">
        <f t="shared" si="0"/>
      </c>
      <c r="I21" s="72">
        <f t="shared" si="1"/>
        <v>0</v>
      </c>
      <c r="J21" s="79"/>
      <c r="K21" s="108"/>
    </row>
    <row r="22" spans="1:11" ht="24.75" customHeight="1" thickBot="1">
      <c r="A22" s="210"/>
      <c r="B22" s="80" t="s">
        <v>149</v>
      </c>
      <c r="C22" s="81"/>
      <c r="D22" s="82"/>
      <c r="E22" s="83"/>
      <c r="F22" s="83"/>
      <c r="G22" s="83"/>
      <c r="H22" s="84">
        <f t="shared" si="0"/>
      </c>
      <c r="I22" s="85">
        <f t="shared" si="1"/>
        <v>0</v>
      </c>
      <c r="J22" s="86"/>
      <c r="K22" s="109"/>
    </row>
    <row r="23" spans="1:11" ht="24.75" customHeight="1" thickBot="1">
      <c r="A23" s="211"/>
      <c r="B23" s="87" t="s">
        <v>147</v>
      </c>
      <c r="C23" s="88">
        <f aca="true" t="shared" si="2" ref="C23:J23">IF(COUNT(C6:C22)=0,"",SUM(C6:C22))</f>
      </c>
      <c r="D23" s="89">
        <f t="shared" si="2"/>
      </c>
      <c r="E23" s="90">
        <f t="shared" si="2"/>
      </c>
      <c r="F23" s="90">
        <f t="shared" si="2"/>
      </c>
      <c r="G23" s="90">
        <f t="shared" si="2"/>
      </c>
      <c r="H23" s="91">
        <f t="shared" si="2"/>
      </c>
      <c r="I23" s="89">
        <f t="shared" si="2"/>
        <v>0</v>
      </c>
      <c r="J23" s="92">
        <f t="shared" si="2"/>
      </c>
      <c r="K23" s="110">
        <f>SUM(K6:K22)</f>
        <v>0</v>
      </c>
    </row>
    <row r="24" spans="1:11" ht="24.75" customHeight="1">
      <c r="A24" s="209" t="s">
        <v>134</v>
      </c>
      <c r="B24" s="67">
        <v>211</v>
      </c>
      <c r="C24" s="68"/>
      <c r="D24" s="69"/>
      <c r="E24" s="70"/>
      <c r="F24" s="70"/>
      <c r="G24" s="70"/>
      <c r="H24" s="71">
        <f aca="true" t="shared" si="3" ref="H24:H37">IF(COUNT(D24:G24)=0,"",SUM(D24:G24))</f>
      </c>
      <c r="I24" s="93">
        <f>0.8*J24</f>
        <v>0</v>
      </c>
      <c r="J24" s="94"/>
      <c r="K24" s="111"/>
    </row>
    <row r="25" spans="1:11" ht="24.75" customHeight="1">
      <c r="A25" s="210"/>
      <c r="B25" s="74">
        <v>212</v>
      </c>
      <c r="C25" s="75"/>
      <c r="D25" s="76"/>
      <c r="E25" s="77"/>
      <c r="F25" s="77"/>
      <c r="G25" s="77"/>
      <c r="H25" s="78">
        <f t="shared" si="3"/>
      </c>
      <c r="I25" s="95">
        <f aca="true" t="shared" si="4" ref="I25:I37">0.8*J25</f>
        <v>0</v>
      </c>
      <c r="J25" s="79"/>
      <c r="K25" s="108"/>
    </row>
    <row r="26" spans="1:11" ht="24.75" customHeight="1">
      <c r="A26" s="210"/>
      <c r="B26" s="74">
        <v>213</v>
      </c>
      <c r="C26" s="75"/>
      <c r="D26" s="76"/>
      <c r="E26" s="77"/>
      <c r="F26" s="77"/>
      <c r="G26" s="77"/>
      <c r="H26" s="78">
        <f t="shared" si="3"/>
      </c>
      <c r="I26" s="96">
        <f t="shared" si="4"/>
        <v>0</v>
      </c>
      <c r="J26" s="79"/>
      <c r="K26" s="108"/>
    </row>
    <row r="27" spans="1:11" ht="24.75" customHeight="1">
      <c r="A27" s="210"/>
      <c r="B27" s="74">
        <v>214</v>
      </c>
      <c r="C27" s="75"/>
      <c r="D27" s="76"/>
      <c r="E27" s="77"/>
      <c r="F27" s="77"/>
      <c r="G27" s="77"/>
      <c r="H27" s="78">
        <f t="shared" si="3"/>
      </c>
      <c r="I27" s="96">
        <f t="shared" si="4"/>
        <v>0</v>
      </c>
      <c r="J27" s="79"/>
      <c r="K27" s="108"/>
    </row>
    <row r="28" spans="1:11" ht="24.75" customHeight="1">
      <c r="A28" s="210"/>
      <c r="B28" s="74">
        <v>215</v>
      </c>
      <c r="C28" s="75"/>
      <c r="D28" s="76"/>
      <c r="E28" s="77"/>
      <c r="F28" s="77"/>
      <c r="G28" s="77"/>
      <c r="H28" s="78">
        <f t="shared" si="3"/>
      </c>
      <c r="I28" s="96">
        <f t="shared" si="4"/>
        <v>0</v>
      </c>
      <c r="J28" s="79"/>
      <c r="K28" s="108"/>
    </row>
    <row r="29" spans="1:11" ht="24.75" customHeight="1">
      <c r="A29" s="210"/>
      <c r="B29" s="74">
        <v>216</v>
      </c>
      <c r="C29" s="75"/>
      <c r="D29" s="76"/>
      <c r="E29" s="77"/>
      <c r="F29" s="77"/>
      <c r="G29" s="77"/>
      <c r="H29" s="78">
        <f t="shared" si="3"/>
      </c>
      <c r="I29" s="96">
        <f t="shared" si="4"/>
        <v>0</v>
      </c>
      <c r="J29" s="79"/>
      <c r="K29" s="108"/>
    </row>
    <row r="30" spans="1:11" ht="24.75" customHeight="1">
      <c r="A30" s="210"/>
      <c r="B30" s="74">
        <v>221</v>
      </c>
      <c r="C30" s="75"/>
      <c r="D30" s="76"/>
      <c r="E30" s="77"/>
      <c r="F30" s="77"/>
      <c r="G30" s="77"/>
      <c r="H30" s="78">
        <f t="shared" si="3"/>
      </c>
      <c r="I30" s="96">
        <f t="shared" si="4"/>
        <v>0</v>
      </c>
      <c r="J30" s="79"/>
      <c r="K30" s="108"/>
    </row>
    <row r="31" spans="1:11" ht="24.75" customHeight="1">
      <c r="A31" s="210"/>
      <c r="B31" s="74">
        <v>222</v>
      </c>
      <c r="C31" s="75"/>
      <c r="D31" s="76"/>
      <c r="E31" s="77"/>
      <c r="F31" s="77"/>
      <c r="G31" s="77"/>
      <c r="H31" s="78">
        <f t="shared" si="3"/>
      </c>
      <c r="I31" s="96">
        <f t="shared" si="4"/>
        <v>0</v>
      </c>
      <c r="J31" s="79"/>
      <c r="K31" s="108"/>
    </row>
    <row r="32" spans="1:11" ht="24.75" customHeight="1">
      <c r="A32" s="210"/>
      <c r="B32" s="74">
        <v>223</v>
      </c>
      <c r="C32" s="75"/>
      <c r="D32" s="76"/>
      <c r="E32" s="77"/>
      <c r="F32" s="77"/>
      <c r="G32" s="77"/>
      <c r="H32" s="78">
        <f t="shared" si="3"/>
      </c>
      <c r="I32" s="96">
        <f t="shared" si="4"/>
        <v>0</v>
      </c>
      <c r="J32" s="79"/>
      <c r="K32" s="108"/>
    </row>
    <row r="33" spans="1:11" ht="24.75" customHeight="1">
      <c r="A33" s="210"/>
      <c r="B33" s="74">
        <v>224</v>
      </c>
      <c r="C33" s="75"/>
      <c r="D33" s="76"/>
      <c r="E33" s="77"/>
      <c r="F33" s="77"/>
      <c r="G33" s="77"/>
      <c r="H33" s="78">
        <f t="shared" si="3"/>
      </c>
      <c r="I33" s="96">
        <f t="shared" si="4"/>
        <v>0</v>
      </c>
      <c r="J33" s="79"/>
      <c r="K33" s="108"/>
    </row>
    <row r="34" spans="1:11" ht="24.75" customHeight="1">
      <c r="A34" s="210"/>
      <c r="B34" s="74">
        <v>225</v>
      </c>
      <c r="C34" s="75"/>
      <c r="D34" s="76"/>
      <c r="E34" s="77"/>
      <c r="F34" s="77"/>
      <c r="G34" s="77"/>
      <c r="H34" s="78">
        <f t="shared" si="3"/>
      </c>
      <c r="I34" s="96">
        <f t="shared" si="4"/>
        <v>0</v>
      </c>
      <c r="J34" s="79"/>
      <c r="K34" s="108"/>
    </row>
    <row r="35" spans="1:11" ht="24.75" customHeight="1">
      <c r="A35" s="210"/>
      <c r="B35" s="74">
        <v>226</v>
      </c>
      <c r="C35" s="75"/>
      <c r="D35" s="76"/>
      <c r="E35" s="77"/>
      <c r="F35" s="77"/>
      <c r="G35" s="77"/>
      <c r="H35" s="78">
        <f t="shared" si="3"/>
      </c>
      <c r="I35" s="96">
        <f t="shared" si="4"/>
        <v>0</v>
      </c>
      <c r="J35" s="79"/>
      <c r="K35" s="108"/>
    </row>
    <row r="36" spans="1:11" ht="24.75" customHeight="1">
      <c r="A36" s="210"/>
      <c r="B36" s="74">
        <v>227</v>
      </c>
      <c r="C36" s="75"/>
      <c r="D36" s="76"/>
      <c r="E36" s="77"/>
      <c r="F36" s="77"/>
      <c r="G36" s="77"/>
      <c r="H36" s="78">
        <f t="shared" si="3"/>
      </c>
      <c r="I36" s="96">
        <f t="shared" si="4"/>
        <v>0</v>
      </c>
      <c r="J36" s="79"/>
      <c r="K36" s="108"/>
    </row>
    <row r="37" spans="1:11" ht="24.75" customHeight="1" thickBot="1">
      <c r="A37" s="210"/>
      <c r="B37" s="80" t="s">
        <v>149</v>
      </c>
      <c r="C37" s="81"/>
      <c r="D37" s="82"/>
      <c r="E37" s="83"/>
      <c r="F37" s="83"/>
      <c r="G37" s="83"/>
      <c r="H37" s="84">
        <f t="shared" si="3"/>
      </c>
      <c r="I37" s="85">
        <f t="shared" si="4"/>
        <v>0</v>
      </c>
      <c r="J37" s="86"/>
      <c r="K37" s="109"/>
    </row>
    <row r="38" spans="1:11" ht="24.75" customHeight="1" thickBot="1">
      <c r="A38" s="211"/>
      <c r="B38" s="87" t="s">
        <v>147</v>
      </c>
      <c r="C38" s="88">
        <f aca="true" t="shared" si="5" ref="C38:J38">IF(COUNT(C24:C37)=0,"",SUM(C24:C37))</f>
      </c>
      <c r="D38" s="89">
        <f t="shared" si="5"/>
      </c>
      <c r="E38" s="90">
        <f t="shared" si="5"/>
      </c>
      <c r="F38" s="90">
        <f t="shared" si="5"/>
      </c>
      <c r="G38" s="90">
        <f t="shared" si="5"/>
      </c>
      <c r="H38" s="91">
        <f t="shared" si="5"/>
      </c>
      <c r="I38" s="89">
        <f t="shared" si="5"/>
        <v>0</v>
      </c>
      <c r="J38" s="97">
        <f t="shared" si="5"/>
      </c>
      <c r="K38" s="110">
        <f>SUM(K24:K37)</f>
        <v>0</v>
      </c>
    </row>
    <row r="39" spans="1:11" ht="24.75" customHeight="1">
      <c r="A39" s="206" t="s">
        <v>135</v>
      </c>
      <c r="B39" s="67">
        <v>311</v>
      </c>
      <c r="C39" s="68"/>
      <c r="D39" s="69"/>
      <c r="E39" s="70"/>
      <c r="F39" s="70"/>
      <c r="G39" s="70"/>
      <c r="H39" s="71">
        <f aca="true" t="shared" si="6" ref="H39:H47">IF(COUNT(D39:G39)=0,"",SUM(D39:G39))</f>
      </c>
      <c r="I39" s="93">
        <f>0.8*J39</f>
        <v>0</v>
      </c>
      <c r="J39" s="94"/>
      <c r="K39" s="111"/>
    </row>
    <row r="40" spans="1:11" ht="24.75" customHeight="1">
      <c r="A40" s="207"/>
      <c r="B40" s="74">
        <v>312</v>
      </c>
      <c r="C40" s="75"/>
      <c r="D40" s="76"/>
      <c r="E40" s="77"/>
      <c r="F40" s="77"/>
      <c r="G40" s="77"/>
      <c r="H40" s="78">
        <f t="shared" si="6"/>
      </c>
      <c r="I40" s="96">
        <f aca="true" t="shared" si="7" ref="I40:I47">0.8*J40</f>
        <v>0</v>
      </c>
      <c r="J40" s="79"/>
      <c r="K40" s="108"/>
    </row>
    <row r="41" spans="1:11" ht="24.75" customHeight="1">
      <c r="A41" s="207"/>
      <c r="B41" s="74">
        <v>313</v>
      </c>
      <c r="C41" s="75"/>
      <c r="D41" s="76"/>
      <c r="E41" s="77"/>
      <c r="F41" s="77"/>
      <c r="G41" s="77"/>
      <c r="H41" s="78">
        <f t="shared" si="6"/>
      </c>
      <c r="I41" s="96">
        <f t="shared" si="7"/>
        <v>0</v>
      </c>
      <c r="J41" s="79"/>
      <c r="K41" s="108"/>
    </row>
    <row r="42" spans="1:11" ht="24.75" customHeight="1">
      <c r="A42" s="207"/>
      <c r="B42" s="74">
        <v>321</v>
      </c>
      <c r="C42" s="75"/>
      <c r="D42" s="76"/>
      <c r="E42" s="77"/>
      <c r="F42" s="77"/>
      <c r="G42" s="77"/>
      <c r="H42" s="78">
        <f t="shared" si="6"/>
      </c>
      <c r="I42" s="96">
        <f t="shared" si="7"/>
        <v>0</v>
      </c>
      <c r="J42" s="79"/>
      <c r="K42" s="108"/>
    </row>
    <row r="43" spans="1:11" ht="24.75" customHeight="1">
      <c r="A43" s="207"/>
      <c r="B43" s="74">
        <v>322</v>
      </c>
      <c r="C43" s="75"/>
      <c r="D43" s="76"/>
      <c r="E43" s="77"/>
      <c r="F43" s="77"/>
      <c r="G43" s="77"/>
      <c r="H43" s="78">
        <f t="shared" si="6"/>
      </c>
      <c r="I43" s="96">
        <f t="shared" si="7"/>
        <v>0</v>
      </c>
      <c r="J43" s="79"/>
      <c r="K43" s="108"/>
    </row>
    <row r="44" spans="1:11" ht="24.75" customHeight="1">
      <c r="A44" s="207"/>
      <c r="B44" s="74">
        <v>323</v>
      </c>
      <c r="C44" s="75"/>
      <c r="D44" s="76"/>
      <c r="E44" s="77"/>
      <c r="F44" s="77"/>
      <c r="G44" s="77"/>
      <c r="H44" s="78">
        <f t="shared" si="6"/>
      </c>
      <c r="I44" s="96">
        <f t="shared" si="7"/>
        <v>0</v>
      </c>
      <c r="J44" s="79"/>
      <c r="K44" s="108"/>
    </row>
    <row r="45" spans="1:11" ht="24.75" customHeight="1">
      <c r="A45" s="207"/>
      <c r="B45" s="74">
        <v>331</v>
      </c>
      <c r="C45" s="75"/>
      <c r="D45" s="76"/>
      <c r="E45" s="77"/>
      <c r="F45" s="77"/>
      <c r="G45" s="77"/>
      <c r="H45" s="78">
        <f t="shared" si="6"/>
      </c>
      <c r="I45" s="96">
        <f t="shared" si="7"/>
        <v>0</v>
      </c>
      <c r="J45" s="79"/>
      <c r="K45" s="108"/>
    </row>
    <row r="46" spans="1:11" ht="24.75" customHeight="1">
      <c r="A46" s="207"/>
      <c r="B46" s="74">
        <v>341</v>
      </c>
      <c r="C46" s="75"/>
      <c r="D46" s="76"/>
      <c r="E46" s="77"/>
      <c r="F46" s="77"/>
      <c r="G46" s="77"/>
      <c r="H46" s="78">
        <f t="shared" si="6"/>
      </c>
      <c r="I46" s="96">
        <f t="shared" si="7"/>
        <v>0</v>
      </c>
      <c r="J46" s="79"/>
      <c r="K46" s="108"/>
    </row>
    <row r="47" spans="1:11" ht="24.75" customHeight="1" thickBot="1">
      <c r="A47" s="207"/>
      <c r="B47" s="98" t="s">
        <v>149</v>
      </c>
      <c r="C47" s="165"/>
      <c r="D47" s="76"/>
      <c r="E47" s="77"/>
      <c r="F47" s="77"/>
      <c r="G47" s="77"/>
      <c r="H47" s="84">
        <f t="shared" si="6"/>
      </c>
      <c r="I47" s="85">
        <f t="shared" si="7"/>
        <v>0</v>
      </c>
      <c r="J47" s="99"/>
      <c r="K47" s="109"/>
    </row>
    <row r="48" spans="1:11" ht="24.75" customHeight="1" thickBot="1">
      <c r="A48" s="208"/>
      <c r="B48" s="87" t="s">
        <v>147</v>
      </c>
      <c r="C48" s="100">
        <f aca="true" t="shared" si="8" ref="C48:J48">IF(COUNT(C39:C47)=0,"",SUM(C39:C47))</f>
      </c>
      <c r="D48" s="89">
        <f t="shared" si="8"/>
      </c>
      <c r="E48" s="90">
        <f t="shared" si="8"/>
      </c>
      <c r="F48" s="90">
        <f t="shared" si="8"/>
      </c>
      <c r="G48" s="90">
        <f t="shared" si="8"/>
      </c>
      <c r="H48" s="91">
        <f t="shared" si="8"/>
      </c>
      <c r="I48" s="89">
        <f t="shared" si="8"/>
        <v>0</v>
      </c>
      <c r="J48" s="97">
        <f t="shared" si="8"/>
      </c>
      <c r="K48" s="110">
        <f>SUM(K39:K47)</f>
        <v>0</v>
      </c>
    </row>
    <row r="49" spans="1:11" ht="24.75" customHeight="1" thickBot="1">
      <c r="A49" s="203" t="s">
        <v>147</v>
      </c>
      <c r="B49" s="204"/>
      <c r="C49" s="100" t="e">
        <f>C23+C38+C48</f>
        <v>#VALUE!</v>
      </c>
      <c r="D49" s="101" t="e">
        <f aca="true" t="shared" si="9" ref="D49:J49">D23+D38+D48</f>
        <v>#VALUE!</v>
      </c>
      <c r="E49" s="90" t="e">
        <f t="shared" si="9"/>
        <v>#VALUE!</v>
      </c>
      <c r="F49" s="90" t="e">
        <f t="shared" si="9"/>
        <v>#VALUE!</v>
      </c>
      <c r="G49" s="90" t="e">
        <f t="shared" si="9"/>
        <v>#VALUE!</v>
      </c>
      <c r="H49" s="102" t="e">
        <f t="shared" si="9"/>
        <v>#VALUE!</v>
      </c>
      <c r="I49" s="89">
        <f t="shared" si="9"/>
        <v>0</v>
      </c>
      <c r="J49" s="102" t="e">
        <f t="shared" si="9"/>
        <v>#VALUE!</v>
      </c>
      <c r="K49" s="110">
        <f>K23+K38+K48</f>
        <v>0</v>
      </c>
    </row>
    <row r="52" spans="2:11" s="103" customFormat="1" ht="24.75" customHeight="1">
      <c r="B52" s="104"/>
      <c r="C52" s="105" t="s">
        <v>275</v>
      </c>
      <c r="D52" s="106"/>
      <c r="E52" s="106"/>
      <c r="F52" s="106"/>
      <c r="G52" s="106"/>
      <c r="H52" s="106"/>
      <c r="I52" s="106"/>
      <c r="J52" s="106"/>
      <c r="K52" s="113"/>
    </row>
    <row r="53" spans="2:11" s="103" customFormat="1" ht="24.75" customHeight="1">
      <c r="B53" s="104"/>
      <c r="C53" s="186" t="s">
        <v>304</v>
      </c>
      <c r="D53" s="186"/>
      <c r="K53" s="112"/>
    </row>
  </sheetData>
  <sheetProtection selectLockedCells="1"/>
  <mergeCells count="17">
    <mergeCell ref="A49:B49"/>
    <mergeCell ref="D4:E4"/>
    <mergeCell ref="A39:A48"/>
    <mergeCell ref="A24:A38"/>
    <mergeCell ref="A6:A23"/>
    <mergeCell ref="A3:A5"/>
    <mergeCell ref="B3:B5"/>
    <mergeCell ref="C53:D53"/>
    <mergeCell ref="C3:C5"/>
    <mergeCell ref="K4:K5"/>
    <mergeCell ref="I4:I5"/>
    <mergeCell ref="I3:J3"/>
    <mergeCell ref="D3:H3"/>
    <mergeCell ref="F4:F5"/>
    <mergeCell ref="G4:G5"/>
    <mergeCell ref="J4:J5"/>
    <mergeCell ref="H4:H5"/>
  </mergeCells>
  <printOptions/>
  <pageMargins left="0.24" right="0.75" top="0.39" bottom="0.22" header="0.17" footer="0.17"/>
  <pageSetup cellComments="asDisplayed" horizontalDpi="600" verticalDpi="600" orientation="portrait" paperSize="9" scale="50" r:id="rId1"/>
  <ignoredErrors>
    <ignoredError sqref="H23:I23 H38" formula="1"/>
    <ignoredError sqref="C49:H49 J49" evalError="1"/>
    <ignoredError sqref="I6:I22 I24:I37 I39:I48" unlockedFormula="1"/>
    <ignoredError sqref="I38 I49" formula="1" unlockedFormula="1"/>
    <ignoredError sqref="I49" evalError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0"/>
  <sheetViews>
    <sheetView zoomScalePageLayoutView="0" workbookViewId="0" topLeftCell="A1">
      <selection activeCell="C15" sqref="C15"/>
    </sheetView>
  </sheetViews>
  <sheetFormatPr defaultColWidth="9.140625" defaultRowHeight="24.75" customHeight="1"/>
  <cols>
    <col min="1" max="1" width="12.28125" style="62" customWidth="1"/>
    <col min="2" max="2" width="15.421875" style="62" customWidth="1"/>
    <col min="3" max="3" width="16.421875" style="62" customWidth="1"/>
    <col min="4" max="4" width="15.8515625" style="62" customWidth="1"/>
    <col min="5" max="5" width="17.00390625" style="62" customWidth="1"/>
    <col min="6" max="6" width="17.7109375" style="62" customWidth="1"/>
    <col min="7" max="7" width="62.28125" style="62" customWidth="1"/>
    <col min="8" max="16384" width="9.140625" style="62" customWidth="1"/>
  </cols>
  <sheetData>
    <row r="1" spans="1:11" ht="24.75" customHeight="1">
      <c r="A1" s="60" t="s">
        <v>263</v>
      </c>
      <c r="B1" s="61" t="s">
        <v>152</v>
      </c>
      <c r="C1" s="61"/>
      <c r="D1" s="61"/>
      <c r="E1" s="61"/>
      <c r="F1" s="61"/>
      <c r="G1" s="61"/>
      <c r="H1" s="61"/>
      <c r="I1" s="61"/>
      <c r="J1" s="61"/>
      <c r="K1" s="61"/>
    </row>
    <row r="2" ht="24.75" customHeight="1" thickBot="1"/>
    <row r="3" spans="1:7" s="114" customFormat="1" ht="24.75" customHeight="1" thickBot="1">
      <c r="A3" s="222" t="s">
        <v>143</v>
      </c>
      <c r="B3" s="216" t="s">
        <v>258</v>
      </c>
      <c r="C3" s="217"/>
      <c r="D3" s="217"/>
      <c r="E3" s="217"/>
      <c r="F3" s="218"/>
      <c r="G3" s="114" t="s">
        <v>260</v>
      </c>
    </row>
    <row r="4" spans="1:6" s="114" customFormat="1" ht="24.75" customHeight="1">
      <c r="A4" s="222"/>
      <c r="B4" s="219" t="s">
        <v>150</v>
      </c>
      <c r="C4" s="220"/>
      <c r="D4" s="220" t="s">
        <v>151</v>
      </c>
      <c r="E4" s="221"/>
      <c r="F4" s="223" t="s">
        <v>147</v>
      </c>
    </row>
    <row r="5" spans="1:6" s="114" customFormat="1" ht="24.75" customHeight="1" thickBot="1">
      <c r="A5" s="213"/>
      <c r="B5" s="65" t="s">
        <v>153</v>
      </c>
      <c r="C5" s="66" t="s">
        <v>130</v>
      </c>
      <c r="D5" s="66" t="s">
        <v>153</v>
      </c>
      <c r="E5" s="115" t="s">
        <v>130</v>
      </c>
      <c r="F5" s="224"/>
    </row>
    <row r="6" spans="1:7" s="114" customFormat="1" ht="24.75" customHeight="1">
      <c r="A6" s="116" t="s">
        <v>144</v>
      </c>
      <c r="B6" s="117"/>
      <c r="C6" s="118"/>
      <c r="D6" s="118"/>
      <c r="E6" s="119"/>
      <c r="F6" s="120">
        <f>SUM(B6:E6)</f>
        <v>0</v>
      </c>
      <c r="G6" s="121" t="s">
        <v>343</v>
      </c>
    </row>
    <row r="7" spans="1:7" s="114" customFormat="1" ht="24.75" customHeight="1">
      <c r="A7" s="122" t="s">
        <v>145</v>
      </c>
      <c r="B7" s="76"/>
      <c r="C7" s="77"/>
      <c r="D7" s="77"/>
      <c r="E7" s="123"/>
      <c r="F7" s="124">
        <f>SUM(B7:E7)</f>
        <v>0</v>
      </c>
      <c r="G7" s="121" t="s">
        <v>344</v>
      </c>
    </row>
    <row r="8" spans="1:7" s="114" customFormat="1" ht="24.75" customHeight="1" thickBot="1">
      <c r="A8" s="125" t="s">
        <v>146</v>
      </c>
      <c r="B8" s="126"/>
      <c r="C8" s="127"/>
      <c r="D8" s="127"/>
      <c r="E8" s="128"/>
      <c r="F8" s="129">
        <f>SUM(B8:E8)</f>
        <v>0</v>
      </c>
      <c r="G8" s="121" t="s">
        <v>345</v>
      </c>
    </row>
    <row r="9" spans="1:7" s="114" customFormat="1" ht="24.75" customHeight="1" thickBot="1">
      <c r="A9" s="130" t="s">
        <v>147</v>
      </c>
      <c r="B9" s="131">
        <f>SUM(B6:B8)</f>
        <v>0</v>
      </c>
      <c r="C9" s="90">
        <f>SUM(C6:C8)</f>
        <v>0</v>
      </c>
      <c r="D9" s="90">
        <f>SUM(D6:D8)</f>
        <v>0</v>
      </c>
      <c r="E9" s="102">
        <f>SUM(E6:E8)</f>
        <v>0</v>
      </c>
      <c r="F9" s="100">
        <f>SUM(B9:E9)</f>
        <v>0</v>
      </c>
      <c r="G9" s="121" t="s">
        <v>346</v>
      </c>
    </row>
    <row r="10" s="114" customFormat="1" ht="24.75" customHeight="1">
      <c r="B10" s="121" t="s">
        <v>259</v>
      </c>
    </row>
  </sheetData>
  <sheetProtection selectLockedCells="1"/>
  <mergeCells count="5">
    <mergeCell ref="B3:F3"/>
    <mergeCell ref="B4:C4"/>
    <mergeCell ref="D4:E4"/>
    <mergeCell ref="A3:A5"/>
    <mergeCell ref="F4:F5"/>
  </mergeCells>
  <printOptions/>
  <pageMargins left="0.63" right="0.75" top="0.92" bottom="0.93" header="0.5" footer="0.5"/>
  <pageSetup fitToHeight="1" fitToWidth="1" horizontalDpi="600" verticalDpi="600" orientation="landscape" paperSize="9" scale="85" r:id="rId1"/>
  <headerFooter alignWithMargins="0">
    <oddHeader>&amp;L&amp;UMeasure : Implementing local rural development strategies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31.140625" style="0" customWidth="1"/>
    <col min="2" max="2" width="15.00390625" style="0" customWidth="1"/>
    <col min="3" max="3" width="12.8515625" style="0" customWidth="1"/>
    <col min="4" max="4" width="12.7109375" style="0" customWidth="1"/>
    <col min="5" max="5" width="12.28125" style="0" customWidth="1"/>
    <col min="6" max="6" width="16.7109375" style="0" customWidth="1"/>
  </cols>
  <sheetData>
    <row r="1" spans="1:5" ht="12.75">
      <c r="A1" s="225" t="s">
        <v>276</v>
      </c>
      <c r="B1" s="226"/>
      <c r="C1" s="226"/>
      <c r="D1" s="226"/>
      <c r="E1" s="226"/>
    </row>
    <row r="2" ht="13.5" thickBot="1"/>
    <row r="3" spans="1:7" ht="21.75" customHeight="1" thickBot="1">
      <c r="A3" s="227" t="s">
        <v>246</v>
      </c>
      <c r="B3" s="230" t="s">
        <v>265</v>
      </c>
      <c r="C3" s="231"/>
      <c r="D3" s="231"/>
      <c r="E3" s="231"/>
      <c r="F3" s="232"/>
      <c r="G3" s="18"/>
    </row>
    <row r="4" spans="1:6" ht="24" customHeight="1">
      <c r="A4" s="228"/>
      <c r="B4" s="233" t="s">
        <v>150</v>
      </c>
      <c r="C4" s="234"/>
      <c r="D4" s="235" t="s">
        <v>151</v>
      </c>
      <c r="E4" s="236"/>
      <c r="F4" s="237" t="s">
        <v>147</v>
      </c>
    </row>
    <row r="5" spans="1:6" ht="23.25" customHeight="1" thickBot="1">
      <c r="A5" s="229"/>
      <c r="B5" s="19" t="s">
        <v>153</v>
      </c>
      <c r="C5" s="20" t="s">
        <v>247</v>
      </c>
      <c r="D5" s="21" t="s">
        <v>153</v>
      </c>
      <c r="E5" s="22" t="s">
        <v>247</v>
      </c>
      <c r="F5" s="238"/>
    </row>
    <row r="6" spans="1:6" ht="24.75" customHeight="1">
      <c r="A6" s="23" t="s">
        <v>248</v>
      </c>
      <c r="B6" s="44"/>
      <c r="C6" s="45"/>
      <c r="D6" s="46"/>
      <c r="E6" s="47"/>
      <c r="F6" s="24">
        <f>SUM(B6:E6)</f>
        <v>0</v>
      </c>
    </row>
    <row r="7" spans="1:6" ht="24.75" customHeight="1">
      <c r="A7" s="23" t="s">
        <v>249</v>
      </c>
      <c r="B7" s="44"/>
      <c r="C7" s="45"/>
      <c r="D7" s="46"/>
      <c r="E7" s="47"/>
      <c r="F7" s="24">
        <f>SUM(B7:E7)</f>
        <v>0</v>
      </c>
    </row>
    <row r="8" spans="1:6" ht="24.75" customHeight="1">
      <c r="A8" s="37" t="s">
        <v>250</v>
      </c>
      <c r="B8" s="48"/>
      <c r="C8" s="49"/>
      <c r="D8" s="50"/>
      <c r="E8" s="51"/>
      <c r="F8" s="38">
        <f>SUM(B8:E8)</f>
        <v>0</v>
      </c>
    </row>
    <row r="9" spans="1:6" ht="24.75" customHeight="1" thickBot="1">
      <c r="A9" s="39" t="s">
        <v>264</v>
      </c>
      <c r="B9" s="52"/>
      <c r="C9" s="53"/>
      <c r="D9" s="54"/>
      <c r="E9" s="55"/>
      <c r="F9" s="40">
        <f>SUM(B9:E9)</f>
        <v>0</v>
      </c>
    </row>
    <row r="10" spans="1:6" ht="24.75" customHeight="1" thickBot="1">
      <c r="A10" s="25" t="s">
        <v>147</v>
      </c>
      <c r="B10" s="26">
        <f>SUM(B6:B9)</f>
        <v>0</v>
      </c>
      <c r="C10" s="27">
        <f>SUM(C6:C9)</f>
        <v>0</v>
      </c>
      <c r="D10" s="28">
        <f>SUM(D6:D9)</f>
        <v>0</v>
      </c>
      <c r="E10" s="29">
        <f>SUM(E6:E9)</f>
        <v>0</v>
      </c>
      <c r="F10" s="30">
        <f>SUM(F6:F9)</f>
        <v>0</v>
      </c>
    </row>
    <row r="12" ht="12.75">
      <c r="B12" s="33" t="s">
        <v>307</v>
      </c>
    </row>
    <row r="13" ht="12.75">
      <c r="B13" s="33" t="s">
        <v>274</v>
      </c>
    </row>
    <row r="14" ht="12.75">
      <c r="B14" s="33" t="s">
        <v>347</v>
      </c>
    </row>
  </sheetData>
  <sheetProtection/>
  <mergeCells count="6">
    <mergeCell ref="A1:E1"/>
    <mergeCell ref="A3:A5"/>
    <mergeCell ref="B3:F3"/>
    <mergeCell ref="B4:C4"/>
    <mergeCell ref="D4:E4"/>
    <mergeCell ref="F4:F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X53"/>
  <sheetViews>
    <sheetView tabSelected="1" zoomScale="85" zoomScaleNormal="85" zoomScalePageLayoutView="0" workbookViewId="0" topLeftCell="A1">
      <selection activeCell="H6" sqref="H6"/>
    </sheetView>
  </sheetViews>
  <sheetFormatPr defaultColWidth="16.57421875" defaultRowHeight="15" customHeight="1"/>
  <cols>
    <col min="1" max="1" width="11.7109375" style="153" customWidth="1"/>
    <col min="2" max="11" width="16.57421875" style="153" customWidth="1"/>
    <col min="12" max="12" width="16.57421875" style="154" customWidth="1"/>
    <col min="13" max="13" width="17.00390625" style="153" customWidth="1"/>
    <col min="14" max="15" width="16.57421875" style="154" customWidth="1"/>
    <col min="16" max="16" width="13.28125" style="154" customWidth="1"/>
    <col min="17" max="21" width="16.57421875" style="154" customWidth="1"/>
    <col min="22" max="22" width="18.28125" style="154" customWidth="1"/>
    <col min="23" max="23" width="16.7109375" style="33" customWidth="1"/>
    <col min="24" max="24" width="17.57421875" style="154" bestFit="1" customWidth="1"/>
    <col min="25" max="16384" width="16.57421875" style="135" customWidth="1"/>
  </cols>
  <sheetData>
    <row r="1" spans="1:24" ht="15" customHeight="1">
      <c r="A1" s="132" t="s">
        <v>268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  <c r="O1" s="133"/>
      <c r="P1" s="133"/>
      <c r="Q1" s="133"/>
      <c r="R1" s="133"/>
      <c r="S1" s="133"/>
      <c r="T1" s="133"/>
      <c r="U1" s="134"/>
      <c r="V1" s="134"/>
      <c r="W1" s="135"/>
      <c r="X1" s="134"/>
    </row>
    <row r="2" spans="1:24" ht="1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  <c r="M2" s="132"/>
      <c r="N2" s="133"/>
      <c r="O2" s="133"/>
      <c r="P2" s="133"/>
      <c r="Q2" s="133"/>
      <c r="R2" s="133"/>
      <c r="S2" s="133"/>
      <c r="T2" s="133"/>
      <c r="U2" s="134"/>
      <c r="V2" s="134"/>
      <c r="W2" s="135"/>
      <c r="X2" s="134"/>
    </row>
    <row r="3" spans="1:24" ht="15" customHeight="1">
      <c r="A3" s="136" t="s">
        <v>269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38"/>
      <c r="O3" s="138"/>
      <c r="P3" s="138"/>
      <c r="Q3" s="138"/>
      <c r="R3" s="138"/>
      <c r="S3" s="138"/>
      <c r="T3" s="138"/>
      <c r="U3" s="139"/>
      <c r="V3" s="139"/>
      <c r="W3" s="139"/>
      <c r="X3" s="135"/>
    </row>
    <row r="4" spans="1:24" ht="1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35"/>
    </row>
    <row r="5" spans="1:24" ht="15" customHeight="1">
      <c r="A5" s="141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2"/>
      <c r="M5" s="140"/>
      <c r="N5" s="142"/>
      <c r="O5" s="142"/>
      <c r="P5" s="142"/>
      <c r="Q5" s="142"/>
      <c r="R5" s="142"/>
      <c r="S5" s="142"/>
      <c r="T5" s="142"/>
      <c r="U5" s="142"/>
      <c r="V5" s="142"/>
      <c r="W5" s="161"/>
      <c r="X5" s="135"/>
    </row>
    <row r="6" spans="1:23" s="146" customFormat="1" ht="58.5" customHeight="1" thickBot="1">
      <c r="A6" s="173" t="s">
        <v>349</v>
      </c>
      <c r="B6" s="174" t="s">
        <v>308</v>
      </c>
      <c r="C6" s="174" t="s">
        <v>348</v>
      </c>
      <c r="D6" s="143" t="s">
        <v>270</v>
      </c>
      <c r="E6" s="169" t="s">
        <v>312</v>
      </c>
      <c r="F6" s="169" t="s">
        <v>305</v>
      </c>
      <c r="G6" s="144" t="s">
        <v>272</v>
      </c>
      <c r="H6" s="175" t="s">
        <v>271</v>
      </c>
      <c r="I6" s="176" t="s">
        <v>309</v>
      </c>
      <c r="J6" s="176" t="s">
        <v>337</v>
      </c>
      <c r="K6" s="176" t="s">
        <v>305</v>
      </c>
      <c r="L6" s="177" t="s">
        <v>277</v>
      </c>
      <c r="M6" s="178" t="s">
        <v>278</v>
      </c>
      <c r="N6" s="164" t="s">
        <v>279</v>
      </c>
      <c r="O6" s="145" t="s">
        <v>339</v>
      </c>
      <c r="P6" s="145" t="s">
        <v>305</v>
      </c>
      <c r="Q6" s="145" t="s">
        <v>340</v>
      </c>
      <c r="R6" s="145" t="s">
        <v>305</v>
      </c>
      <c r="S6" s="145" t="s">
        <v>350</v>
      </c>
      <c r="T6" s="145" t="s">
        <v>310</v>
      </c>
      <c r="U6" s="145" t="s">
        <v>280</v>
      </c>
      <c r="V6" s="145" t="s">
        <v>313</v>
      </c>
      <c r="W6" s="184" t="s">
        <v>305</v>
      </c>
    </row>
    <row r="7" spans="1:24" ht="15" customHeight="1">
      <c r="A7" s="179">
        <v>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1"/>
      <c r="M7" s="170"/>
      <c r="N7" s="171"/>
      <c r="O7" s="171"/>
      <c r="P7" s="171"/>
      <c r="Q7" s="171"/>
      <c r="R7" s="172"/>
      <c r="S7" s="172"/>
      <c r="T7" s="142"/>
      <c r="U7" s="142"/>
      <c r="V7" s="142"/>
      <c r="W7" s="162"/>
      <c r="X7" s="135"/>
    </row>
    <row r="8" spans="1:24" ht="15" customHeight="1">
      <c r="A8" s="180">
        <v>2</v>
      </c>
      <c r="B8" s="140"/>
      <c r="C8" s="170"/>
      <c r="D8" s="170"/>
      <c r="E8" s="170"/>
      <c r="F8" s="170"/>
      <c r="G8" s="170"/>
      <c r="H8" s="170"/>
      <c r="I8" s="170"/>
      <c r="J8" s="170"/>
      <c r="K8" s="170"/>
      <c r="L8" s="142"/>
      <c r="M8" s="140"/>
      <c r="N8" s="142"/>
      <c r="O8" s="171"/>
      <c r="P8" s="171"/>
      <c r="Q8" s="142"/>
      <c r="R8" s="172"/>
      <c r="S8" s="172"/>
      <c r="T8" s="142"/>
      <c r="U8" s="142"/>
      <c r="V8" s="142"/>
      <c r="W8" s="162"/>
      <c r="X8" s="135"/>
    </row>
    <row r="9" spans="1:24" ht="15" customHeight="1">
      <c r="A9" s="180">
        <v>3</v>
      </c>
      <c r="B9" s="140"/>
      <c r="C9" s="170"/>
      <c r="D9" s="170"/>
      <c r="E9" s="170"/>
      <c r="F9" s="170"/>
      <c r="G9" s="170"/>
      <c r="H9" s="170"/>
      <c r="I9" s="170"/>
      <c r="J9" s="170"/>
      <c r="K9" s="170"/>
      <c r="L9" s="142"/>
      <c r="M9" s="140"/>
      <c r="N9" s="142"/>
      <c r="O9" s="171"/>
      <c r="P9" s="171"/>
      <c r="Q9" s="142"/>
      <c r="R9" s="172"/>
      <c r="S9" s="172"/>
      <c r="T9" s="142"/>
      <c r="U9" s="142"/>
      <c r="V9" s="142"/>
      <c r="W9" s="162"/>
      <c r="X9" s="135"/>
    </row>
    <row r="10" spans="1:24" ht="15" customHeight="1">
      <c r="A10" s="180" t="s">
        <v>255</v>
      </c>
      <c r="B10" s="140"/>
      <c r="C10" s="170"/>
      <c r="D10" s="170"/>
      <c r="E10" s="170"/>
      <c r="F10" s="170"/>
      <c r="G10" s="170"/>
      <c r="H10" s="170"/>
      <c r="I10" s="170"/>
      <c r="J10" s="170"/>
      <c r="K10" s="170"/>
      <c r="L10" s="142"/>
      <c r="M10" s="140"/>
      <c r="N10" s="142"/>
      <c r="O10" s="171"/>
      <c r="P10" s="171"/>
      <c r="Q10" s="142"/>
      <c r="R10" s="172"/>
      <c r="S10" s="172"/>
      <c r="T10" s="142"/>
      <c r="U10" s="142"/>
      <c r="V10" s="142"/>
      <c r="W10" s="162"/>
      <c r="X10" s="135"/>
    </row>
    <row r="11" spans="1:24" ht="15" customHeight="1">
      <c r="A11" s="140"/>
      <c r="B11" s="140"/>
      <c r="C11" s="170"/>
      <c r="D11" s="170"/>
      <c r="E11" s="170"/>
      <c r="F11" s="170"/>
      <c r="G11" s="170"/>
      <c r="H11" s="170"/>
      <c r="I11" s="170"/>
      <c r="J11" s="170"/>
      <c r="K11" s="170"/>
      <c r="L11" s="142"/>
      <c r="M11" s="140"/>
      <c r="N11" s="142"/>
      <c r="O11" s="171"/>
      <c r="P11" s="171"/>
      <c r="Q11" s="142"/>
      <c r="R11" s="172"/>
      <c r="S11" s="172"/>
      <c r="T11" s="142"/>
      <c r="U11" s="142"/>
      <c r="V11" s="142"/>
      <c r="W11" s="162"/>
      <c r="X11" s="135"/>
    </row>
    <row r="12" spans="1:24" ht="15" customHeight="1">
      <c r="A12" s="140"/>
      <c r="B12" s="140"/>
      <c r="C12" s="170"/>
      <c r="D12" s="170"/>
      <c r="E12" s="170"/>
      <c r="F12" s="170"/>
      <c r="G12" s="170"/>
      <c r="H12" s="170"/>
      <c r="I12" s="170"/>
      <c r="J12" s="170"/>
      <c r="K12" s="170"/>
      <c r="L12" s="142"/>
      <c r="M12" s="140"/>
      <c r="N12" s="142"/>
      <c r="O12" s="171"/>
      <c r="P12" s="171"/>
      <c r="Q12" s="142"/>
      <c r="R12" s="172"/>
      <c r="S12" s="172"/>
      <c r="T12" s="142"/>
      <c r="U12" s="142"/>
      <c r="V12" s="142"/>
      <c r="W12" s="162"/>
      <c r="X12" s="135"/>
    </row>
    <row r="13" spans="1:24" ht="15" customHeight="1">
      <c r="A13" s="140"/>
      <c r="B13" s="140"/>
      <c r="C13" s="170"/>
      <c r="D13" s="170"/>
      <c r="E13" s="170"/>
      <c r="F13" s="170"/>
      <c r="G13" s="170"/>
      <c r="H13" s="170"/>
      <c r="I13" s="170"/>
      <c r="J13" s="170"/>
      <c r="K13" s="170"/>
      <c r="L13" s="142"/>
      <c r="M13" s="140"/>
      <c r="N13" s="142"/>
      <c r="O13" s="171"/>
      <c r="P13" s="171"/>
      <c r="Q13" s="142"/>
      <c r="R13" s="172"/>
      <c r="S13" s="172"/>
      <c r="T13" s="142"/>
      <c r="U13" s="142"/>
      <c r="V13" s="142"/>
      <c r="W13" s="162"/>
      <c r="X13" s="135"/>
    </row>
    <row r="14" spans="1:24" ht="15" customHeight="1">
      <c r="A14" s="140"/>
      <c r="B14" s="140"/>
      <c r="C14" s="170"/>
      <c r="D14" s="170"/>
      <c r="E14" s="170"/>
      <c r="F14" s="170"/>
      <c r="G14" s="170"/>
      <c r="H14" s="170"/>
      <c r="I14" s="170"/>
      <c r="J14" s="170"/>
      <c r="K14" s="170"/>
      <c r="L14" s="142"/>
      <c r="M14" s="140"/>
      <c r="N14" s="142"/>
      <c r="O14" s="171"/>
      <c r="P14" s="171"/>
      <c r="Q14" s="142"/>
      <c r="R14" s="172"/>
      <c r="S14" s="172"/>
      <c r="T14" s="142"/>
      <c r="U14" s="142"/>
      <c r="V14" s="142"/>
      <c r="W14" s="162"/>
      <c r="X14" s="135"/>
    </row>
    <row r="15" spans="1:24" ht="15" customHeight="1">
      <c r="A15" s="140"/>
      <c r="B15" s="140"/>
      <c r="C15" s="170"/>
      <c r="D15" s="170"/>
      <c r="E15" s="170"/>
      <c r="F15" s="170"/>
      <c r="G15" s="170"/>
      <c r="H15" s="170"/>
      <c r="I15" s="170"/>
      <c r="J15" s="170"/>
      <c r="K15" s="170"/>
      <c r="L15" s="142"/>
      <c r="M15" s="140"/>
      <c r="N15" s="142"/>
      <c r="O15" s="171"/>
      <c r="P15" s="171"/>
      <c r="Q15" s="142"/>
      <c r="R15" s="172"/>
      <c r="S15" s="172"/>
      <c r="T15" s="142"/>
      <c r="U15" s="142"/>
      <c r="V15" s="142"/>
      <c r="W15" s="162"/>
      <c r="X15" s="135"/>
    </row>
    <row r="16" spans="1:24" ht="15" customHeight="1">
      <c r="A16" s="140"/>
      <c r="B16" s="140"/>
      <c r="C16" s="170"/>
      <c r="D16" s="170"/>
      <c r="E16" s="170"/>
      <c r="F16" s="170"/>
      <c r="G16" s="170"/>
      <c r="H16" s="170"/>
      <c r="I16" s="170"/>
      <c r="J16" s="170"/>
      <c r="K16" s="170"/>
      <c r="L16" s="142"/>
      <c r="M16" s="140"/>
      <c r="N16" s="142"/>
      <c r="O16" s="171"/>
      <c r="P16" s="171"/>
      <c r="Q16" s="142"/>
      <c r="R16" s="172"/>
      <c r="S16" s="172"/>
      <c r="T16" s="142"/>
      <c r="U16" s="142"/>
      <c r="V16" s="142"/>
      <c r="W16" s="162"/>
      <c r="X16" s="135"/>
    </row>
    <row r="17" spans="1:24" ht="15" customHeight="1">
      <c r="A17" s="140"/>
      <c r="B17" s="140"/>
      <c r="C17" s="170"/>
      <c r="D17" s="170"/>
      <c r="E17" s="170"/>
      <c r="F17" s="170"/>
      <c r="G17" s="170"/>
      <c r="H17" s="170"/>
      <c r="I17" s="170"/>
      <c r="J17" s="170"/>
      <c r="K17" s="170"/>
      <c r="L17" s="142"/>
      <c r="M17" s="140"/>
      <c r="N17" s="142"/>
      <c r="O17" s="171"/>
      <c r="P17" s="171"/>
      <c r="Q17" s="142"/>
      <c r="R17" s="172"/>
      <c r="S17" s="172"/>
      <c r="T17" s="142"/>
      <c r="U17" s="142"/>
      <c r="V17" s="142"/>
      <c r="W17" s="162"/>
      <c r="X17" s="135"/>
    </row>
    <row r="18" spans="1:24" ht="15" customHeight="1">
      <c r="A18" s="140"/>
      <c r="B18" s="140"/>
      <c r="C18" s="170"/>
      <c r="D18" s="170"/>
      <c r="E18" s="170"/>
      <c r="F18" s="170"/>
      <c r="G18" s="170"/>
      <c r="H18" s="170"/>
      <c r="I18" s="170"/>
      <c r="J18" s="170"/>
      <c r="K18" s="170"/>
      <c r="L18" s="142"/>
      <c r="M18" s="140"/>
      <c r="N18" s="142"/>
      <c r="O18" s="171"/>
      <c r="P18" s="171"/>
      <c r="Q18" s="142"/>
      <c r="R18" s="172"/>
      <c r="S18" s="172"/>
      <c r="T18" s="142"/>
      <c r="U18" s="142"/>
      <c r="V18" s="142"/>
      <c r="W18" s="162"/>
      <c r="X18" s="135"/>
    </row>
    <row r="19" spans="1:24" ht="15" customHeight="1">
      <c r="A19" s="140"/>
      <c r="B19" s="140"/>
      <c r="C19" s="170"/>
      <c r="D19" s="170"/>
      <c r="E19" s="170"/>
      <c r="F19" s="170"/>
      <c r="G19" s="170"/>
      <c r="H19" s="170"/>
      <c r="I19" s="170"/>
      <c r="J19" s="170"/>
      <c r="K19" s="170"/>
      <c r="L19" s="142"/>
      <c r="M19" s="140"/>
      <c r="N19" s="142"/>
      <c r="O19" s="171"/>
      <c r="P19" s="171"/>
      <c r="Q19" s="142"/>
      <c r="R19" s="172"/>
      <c r="S19" s="172"/>
      <c r="T19" s="142"/>
      <c r="U19" s="142"/>
      <c r="V19" s="142"/>
      <c r="W19" s="162"/>
      <c r="X19" s="135"/>
    </row>
    <row r="20" spans="1:24" ht="15" customHeight="1">
      <c r="A20" s="140"/>
      <c r="B20" s="140"/>
      <c r="C20" s="170"/>
      <c r="D20" s="170"/>
      <c r="E20" s="170"/>
      <c r="F20" s="170"/>
      <c r="G20" s="170"/>
      <c r="H20" s="170"/>
      <c r="I20" s="170"/>
      <c r="J20" s="170"/>
      <c r="K20" s="170"/>
      <c r="L20" s="142"/>
      <c r="M20" s="140"/>
      <c r="N20" s="142"/>
      <c r="O20" s="171"/>
      <c r="P20" s="171"/>
      <c r="Q20" s="142"/>
      <c r="R20" s="172"/>
      <c r="S20" s="172"/>
      <c r="T20" s="142"/>
      <c r="U20" s="142"/>
      <c r="V20" s="142"/>
      <c r="W20" s="162"/>
      <c r="X20" s="135"/>
    </row>
    <row r="21" spans="1:24" ht="15" customHeight="1">
      <c r="A21" s="140"/>
      <c r="B21" s="140"/>
      <c r="C21" s="170"/>
      <c r="D21" s="170"/>
      <c r="E21" s="170"/>
      <c r="F21" s="170"/>
      <c r="G21" s="170"/>
      <c r="H21" s="170"/>
      <c r="I21" s="170"/>
      <c r="J21" s="170"/>
      <c r="K21" s="170"/>
      <c r="L21" s="142"/>
      <c r="M21" s="140"/>
      <c r="N21" s="142"/>
      <c r="O21" s="171"/>
      <c r="P21" s="171"/>
      <c r="Q21" s="142"/>
      <c r="R21" s="172"/>
      <c r="S21" s="172"/>
      <c r="T21" s="142"/>
      <c r="U21" s="142"/>
      <c r="V21" s="142"/>
      <c r="W21" s="162"/>
      <c r="X21" s="135"/>
    </row>
    <row r="22" spans="1:24" ht="15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70"/>
      <c r="K22" s="170"/>
      <c r="L22" s="142"/>
      <c r="M22" s="140"/>
      <c r="N22" s="142"/>
      <c r="O22" s="142"/>
      <c r="P22" s="142"/>
      <c r="Q22" s="142"/>
      <c r="R22" s="142"/>
      <c r="S22" s="142"/>
      <c r="T22" s="142"/>
      <c r="U22" s="142"/>
      <c r="V22" s="142"/>
      <c r="W22" s="162"/>
      <c r="X22" s="135"/>
    </row>
    <row r="23" spans="1:24" ht="15" customHeight="1">
      <c r="A23" s="140"/>
      <c r="B23" s="140"/>
      <c r="C23" s="140"/>
      <c r="D23" s="140"/>
      <c r="E23" s="140"/>
      <c r="F23" s="140"/>
      <c r="G23" s="140"/>
      <c r="H23" s="140"/>
      <c r="I23" s="140"/>
      <c r="J23" s="170"/>
      <c r="K23" s="170"/>
      <c r="L23" s="142"/>
      <c r="M23" s="140"/>
      <c r="N23" s="142"/>
      <c r="O23" s="142"/>
      <c r="P23" s="142"/>
      <c r="Q23" s="142"/>
      <c r="R23" s="142"/>
      <c r="S23" s="142"/>
      <c r="T23" s="142"/>
      <c r="U23" s="142"/>
      <c r="V23" s="142"/>
      <c r="W23" s="162"/>
      <c r="X23" s="135"/>
    </row>
    <row r="24" spans="1:24" ht="1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70"/>
      <c r="K24" s="170"/>
      <c r="L24" s="142"/>
      <c r="M24" s="140"/>
      <c r="N24" s="142"/>
      <c r="O24" s="142"/>
      <c r="P24" s="142"/>
      <c r="Q24" s="142"/>
      <c r="R24" s="142"/>
      <c r="S24" s="142"/>
      <c r="T24" s="142"/>
      <c r="U24" s="142"/>
      <c r="V24" s="142"/>
      <c r="W24" s="162"/>
      <c r="X24" s="135"/>
    </row>
    <row r="25" spans="1:23" s="56" customFormat="1" ht="15" customHeight="1">
      <c r="A25" s="147" t="s">
        <v>147</v>
      </c>
      <c r="B25" s="148"/>
      <c r="C25" s="148"/>
      <c r="D25" s="148"/>
      <c r="E25" s="148"/>
      <c r="F25" s="148"/>
      <c r="G25" s="149"/>
      <c r="H25" s="149"/>
      <c r="I25" s="148"/>
      <c r="J25" s="148"/>
      <c r="K25" s="148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3"/>
    </row>
    <row r="26" spans="1:24" ht="15" customHeight="1">
      <c r="A26" s="155"/>
      <c r="B26" s="155"/>
      <c r="C26" s="155"/>
      <c r="D26" s="155"/>
      <c r="E26" s="155"/>
      <c r="F26" s="155"/>
      <c r="G26" s="135"/>
      <c r="H26" s="135"/>
      <c r="I26" s="135"/>
      <c r="J26" s="135"/>
      <c r="K26" s="135"/>
      <c r="L26" s="151"/>
      <c r="M26" s="135"/>
      <c r="N26" s="151"/>
      <c r="O26" s="151"/>
      <c r="P26" s="151"/>
      <c r="Q26" s="151"/>
      <c r="R26" s="151"/>
      <c r="S26" s="151"/>
      <c r="T26" s="151"/>
      <c r="U26" s="151"/>
      <c r="V26" s="151"/>
      <c r="W26" s="181"/>
      <c r="X26" s="151"/>
    </row>
    <row r="27" spans="1:24" ht="15" customHeight="1">
      <c r="A27" s="150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51"/>
      <c r="M27" s="135"/>
      <c r="N27" s="151"/>
      <c r="O27" s="151"/>
      <c r="P27" s="151"/>
      <c r="Q27" s="151"/>
      <c r="R27" s="151"/>
      <c r="S27" s="151"/>
      <c r="T27" s="151"/>
      <c r="U27" s="151"/>
      <c r="V27" s="151"/>
      <c r="X27" s="151"/>
    </row>
    <row r="28" spans="1:24" ht="16.5" customHeight="1">
      <c r="A28" s="158" t="s">
        <v>338</v>
      </c>
      <c r="B28" s="135" t="s">
        <v>284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51"/>
      <c r="M28" s="135"/>
      <c r="N28" s="151"/>
      <c r="O28" s="151"/>
      <c r="P28" s="151"/>
      <c r="Q28" s="151"/>
      <c r="R28" s="151"/>
      <c r="S28" s="151"/>
      <c r="T28" s="151"/>
      <c r="U28" s="151"/>
      <c r="V28" s="151"/>
      <c r="X28" s="151"/>
    </row>
    <row r="29" spans="1:24" s="155" customFormat="1" ht="15" customHeight="1">
      <c r="A29" s="159"/>
      <c r="B29" s="155" t="s">
        <v>282</v>
      </c>
      <c r="M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</row>
    <row r="30" spans="1:24" ht="15" customHeight="1">
      <c r="A30" s="158" t="s">
        <v>286</v>
      </c>
      <c r="B30" s="135" t="s">
        <v>318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51"/>
      <c r="N30" s="135"/>
      <c r="O30" s="151"/>
      <c r="P30" s="151"/>
      <c r="Q30" s="151"/>
      <c r="R30" s="151"/>
      <c r="S30" s="151"/>
      <c r="T30" s="151"/>
      <c r="U30" s="151"/>
      <c r="V30" s="151"/>
      <c r="W30" s="151"/>
      <c r="X30" s="151"/>
    </row>
    <row r="31" spans="1:24" ht="15" customHeight="1">
      <c r="A31" s="158" t="s">
        <v>287</v>
      </c>
      <c r="B31" s="135" t="s">
        <v>319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51"/>
      <c r="N31" s="135"/>
      <c r="O31" s="151"/>
      <c r="P31" s="151"/>
      <c r="Q31" s="151"/>
      <c r="R31" s="151"/>
      <c r="S31" s="151"/>
      <c r="T31" s="151"/>
      <c r="U31" s="151"/>
      <c r="V31" s="151"/>
      <c r="W31" s="151"/>
      <c r="X31" s="151"/>
    </row>
    <row r="32" spans="1:24" ht="15" customHeight="1">
      <c r="A32" s="158" t="s">
        <v>288</v>
      </c>
      <c r="B32" s="135" t="s">
        <v>285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51"/>
      <c r="N32" s="135"/>
      <c r="O32" s="151"/>
      <c r="P32" s="151"/>
      <c r="Q32" s="151"/>
      <c r="R32" s="151"/>
      <c r="S32" s="151"/>
      <c r="T32" s="151"/>
      <c r="U32" s="151"/>
      <c r="V32" s="151"/>
      <c r="W32" s="151"/>
      <c r="X32" s="151"/>
    </row>
    <row r="33" spans="1:24" s="155" customFormat="1" ht="15" customHeight="1">
      <c r="A33" s="159"/>
      <c r="B33" s="155" t="s">
        <v>314</v>
      </c>
      <c r="M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</row>
    <row r="34" spans="1:24" ht="15" customHeight="1">
      <c r="A34" s="158" t="s">
        <v>289</v>
      </c>
      <c r="B34" s="135" t="s">
        <v>320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51"/>
      <c r="N34" s="135"/>
      <c r="O34" s="151"/>
      <c r="P34" s="151"/>
      <c r="Q34" s="151"/>
      <c r="R34" s="151"/>
      <c r="S34" s="151"/>
      <c r="T34" s="151"/>
      <c r="U34" s="151"/>
      <c r="V34" s="151"/>
      <c r="W34" s="151"/>
      <c r="X34" s="151"/>
    </row>
    <row r="35" spans="1:24" ht="15" customHeight="1">
      <c r="A35" s="158" t="s">
        <v>290</v>
      </c>
      <c r="B35" s="135" t="s">
        <v>321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51"/>
      <c r="N35" s="135"/>
      <c r="O35" s="151"/>
      <c r="P35" s="151"/>
      <c r="Q35" s="151"/>
      <c r="R35" s="151"/>
      <c r="S35" s="151"/>
      <c r="T35" s="151"/>
      <c r="U35" s="151"/>
      <c r="V35" s="151"/>
      <c r="W35" s="151"/>
      <c r="X35" s="151"/>
    </row>
    <row r="36" spans="1:24" s="155" customFormat="1" ht="15" customHeight="1">
      <c r="A36" s="159"/>
      <c r="B36" s="155" t="s">
        <v>324</v>
      </c>
      <c r="M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</row>
    <row r="37" spans="1:24" ht="15" customHeight="1">
      <c r="A37" s="158" t="s">
        <v>291</v>
      </c>
      <c r="B37" s="135" t="s">
        <v>322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51"/>
      <c r="N37" s="135"/>
      <c r="O37" s="151"/>
      <c r="P37" s="151"/>
      <c r="Q37" s="151"/>
      <c r="R37" s="151"/>
      <c r="S37" s="151"/>
      <c r="T37" s="151"/>
      <c r="U37" s="151"/>
      <c r="V37" s="151"/>
      <c r="W37" s="151"/>
      <c r="X37" s="151"/>
    </row>
    <row r="38" spans="1:24" ht="15" customHeight="1">
      <c r="A38" s="158" t="s">
        <v>292</v>
      </c>
      <c r="B38" s="135" t="s">
        <v>323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51"/>
      <c r="N38" s="135"/>
      <c r="O38" s="151"/>
      <c r="P38" s="151"/>
      <c r="Q38" s="151"/>
      <c r="R38" s="151"/>
      <c r="S38" s="151"/>
      <c r="T38" s="151"/>
      <c r="U38" s="151"/>
      <c r="V38" s="151"/>
      <c r="W38" s="151"/>
      <c r="X38" s="151"/>
    </row>
    <row r="39" spans="1:24" s="155" customFormat="1" ht="15" customHeight="1">
      <c r="A39" s="159"/>
      <c r="B39" s="155" t="s">
        <v>315</v>
      </c>
      <c r="M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</row>
    <row r="40" spans="1:24" ht="15" customHeight="1">
      <c r="A40" s="158" t="s">
        <v>293</v>
      </c>
      <c r="B40" s="135" t="s">
        <v>325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51"/>
      <c r="N40" s="135"/>
      <c r="O40" s="151"/>
      <c r="P40" s="151"/>
      <c r="Q40" s="151"/>
      <c r="R40" s="151"/>
      <c r="S40" s="151"/>
      <c r="T40" s="151"/>
      <c r="U40" s="151"/>
      <c r="V40" s="151"/>
      <c r="W40" s="151"/>
      <c r="X40" s="151"/>
    </row>
    <row r="41" spans="1:24" ht="15" customHeight="1">
      <c r="A41" s="158" t="s">
        <v>294</v>
      </c>
      <c r="B41" s="135" t="s">
        <v>326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51"/>
      <c r="N41" s="135"/>
      <c r="O41" s="151"/>
      <c r="P41" s="151"/>
      <c r="Q41" s="151"/>
      <c r="R41" s="151"/>
      <c r="S41" s="151"/>
      <c r="T41" s="151"/>
      <c r="U41" s="151"/>
      <c r="V41" s="151"/>
      <c r="W41" s="151"/>
      <c r="X41" s="151"/>
    </row>
    <row r="42" spans="1:24" ht="15" customHeight="1">
      <c r="A42" s="158" t="s">
        <v>295</v>
      </c>
      <c r="B42" s="135" t="s">
        <v>327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51"/>
      <c r="N42" s="135"/>
      <c r="O42" s="151"/>
      <c r="P42" s="151"/>
      <c r="Q42" s="151"/>
      <c r="R42" s="151"/>
      <c r="S42" s="151"/>
      <c r="T42" s="151"/>
      <c r="U42" s="151"/>
      <c r="V42" s="151"/>
      <c r="W42" s="151"/>
      <c r="X42" s="151"/>
    </row>
    <row r="43" spans="1:24" s="155" customFormat="1" ht="15" customHeight="1">
      <c r="A43" s="159"/>
      <c r="B43" s="155" t="s">
        <v>316</v>
      </c>
      <c r="M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</row>
    <row r="44" spans="1:24" ht="15" customHeight="1">
      <c r="A44" s="158" t="s">
        <v>296</v>
      </c>
      <c r="B44" s="135" t="s">
        <v>317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51"/>
      <c r="N44" s="135"/>
      <c r="O44" s="151"/>
      <c r="P44" s="151"/>
      <c r="Q44" s="151"/>
      <c r="R44" s="151"/>
      <c r="S44" s="151"/>
      <c r="T44" s="151"/>
      <c r="U44" s="151"/>
      <c r="V44" s="151"/>
      <c r="W44" s="151"/>
      <c r="X44" s="151"/>
    </row>
    <row r="45" spans="1:24" s="56" customFormat="1" ht="15" customHeight="1">
      <c r="A45" s="160" t="s">
        <v>297</v>
      </c>
      <c r="B45" s="56" t="s">
        <v>328</v>
      </c>
      <c r="M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</row>
    <row r="46" spans="1:23" ht="15" customHeight="1">
      <c r="A46" s="158" t="s">
        <v>298</v>
      </c>
      <c r="B46" s="153" t="s">
        <v>329</v>
      </c>
      <c r="L46" s="153"/>
      <c r="M46" s="154"/>
      <c r="N46" s="153"/>
      <c r="W46" s="154"/>
    </row>
    <row r="47" spans="1:23" ht="15" customHeight="1">
      <c r="A47" s="158" t="s">
        <v>299</v>
      </c>
      <c r="B47" s="153" t="s">
        <v>330</v>
      </c>
      <c r="L47" s="153"/>
      <c r="M47" s="154"/>
      <c r="N47" s="153"/>
      <c r="W47" s="154"/>
    </row>
    <row r="48" spans="1:23" ht="15" customHeight="1">
      <c r="A48" s="158" t="s">
        <v>300</v>
      </c>
      <c r="B48" s="153" t="s">
        <v>331</v>
      </c>
      <c r="L48" s="153"/>
      <c r="M48" s="154"/>
      <c r="N48" s="153"/>
      <c r="W48" s="154"/>
    </row>
    <row r="49" spans="1:24" s="155" customFormat="1" ht="15" customHeight="1">
      <c r="A49" s="159"/>
      <c r="B49" s="157" t="s">
        <v>283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34"/>
      <c r="N49" s="157"/>
      <c r="O49" s="134"/>
      <c r="P49" s="134"/>
      <c r="Q49" s="134"/>
      <c r="R49" s="134"/>
      <c r="S49" s="134"/>
      <c r="T49" s="134"/>
      <c r="U49" s="134"/>
      <c r="V49" s="134"/>
      <c r="W49" s="134"/>
      <c r="X49" s="134"/>
    </row>
    <row r="50" spans="1:23" ht="15" customHeight="1">
      <c r="A50" s="158" t="s">
        <v>301</v>
      </c>
      <c r="B50" s="153" t="s">
        <v>332</v>
      </c>
      <c r="L50" s="153"/>
      <c r="M50" s="154"/>
      <c r="N50" s="153"/>
      <c r="W50" s="154"/>
    </row>
    <row r="51" spans="1:23" ht="15" customHeight="1">
      <c r="A51" s="158" t="s">
        <v>302</v>
      </c>
      <c r="B51" s="153" t="s">
        <v>333</v>
      </c>
      <c r="L51" s="153"/>
      <c r="M51" s="154"/>
      <c r="N51" s="153"/>
      <c r="W51" s="154"/>
    </row>
    <row r="52" spans="1:23" ht="15" customHeight="1">
      <c r="A52" s="158" t="s">
        <v>303</v>
      </c>
      <c r="B52" s="153" t="s">
        <v>334</v>
      </c>
      <c r="L52" s="153"/>
      <c r="M52" s="154"/>
      <c r="N52" s="153"/>
      <c r="W52" s="154"/>
    </row>
    <row r="53" spans="1:2" ht="15" customHeight="1">
      <c r="A53" s="158">
        <v>7</v>
      </c>
      <c r="B53" s="153" t="s">
        <v>306</v>
      </c>
    </row>
  </sheetData>
  <sheetProtection/>
  <dataValidations count="4">
    <dataValidation type="list" allowBlank="1" showInputMessage="1" showErrorMessage="1" sqref="D7:D24">
      <formula1>"fizična oseba, pravna oseba, LAS"</formula1>
    </dataValidation>
    <dataValidation type="list" allowBlank="1" showInputMessage="1" showErrorMessage="1" sqref="I7:I24">
      <formula1>"1, 2, 3"</formula1>
    </dataValidation>
    <dataValidation type="list" allowBlank="1" showInputMessage="1" showErrorMessage="1" sqref="S7:S24 G7:H24 O7:O24">
      <formula1>"DA, NE"</formula1>
    </dataValidation>
    <dataValidation type="list" allowBlank="1" showInputMessage="1" showErrorMessage="1" sqref="J7:J24">
      <formula1>"1A,1B,1C,2A,2B,3A,3B,4A,4B,4C,5A,5B,5C,5D,5E,6A,6B,6C,7"</formula1>
    </dataValidation>
  </dataValidations>
  <printOptions/>
  <pageMargins left="0.31" right="0.2" top="0.61" bottom="0.4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dierype</dc:creator>
  <cp:keywords/>
  <dc:description/>
  <cp:lastModifiedBy>Tina Susmelj</cp:lastModifiedBy>
  <cp:lastPrinted>2014-01-07T14:46:41Z</cp:lastPrinted>
  <dcterms:created xsi:type="dcterms:W3CDTF">2006-10-18T13:12:16Z</dcterms:created>
  <dcterms:modified xsi:type="dcterms:W3CDTF">2016-02-25T10:09:06Z</dcterms:modified>
  <cp:category/>
  <cp:version/>
  <cp:contentType/>
  <cp:contentStatus/>
</cp:coreProperties>
</file>